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Z:\全社共有\商工会ライブラリ\50経改普及G\99_周知文書発信\R4\R04.6.23_令和４年度６次産業内製化支援事業の要望調査の実施について\"/>
    </mc:Choice>
  </mc:AlternateContent>
  <xr:revisionPtr revIDLastSave="0" documentId="8_{BB8D4FA1-B7D4-4F9A-BF3B-2F507E7E74A4}" xr6:coauthVersionLast="47" xr6:coauthVersionMax="47" xr10:uidLastSave="{00000000-0000-0000-0000-000000000000}"/>
  <bookViews>
    <workbookView xWindow="-120" yWindow="-120" windowWidth="20730" windowHeight="11160" tabRatio="877" xr2:uid="{00000000-000D-0000-FFFF-FFFF00000000}"/>
  </bookViews>
  <sheets>
    <sheet name="要望調査表（記載例）" sheetId="52" r:id="rId1"/>
  </sheets>
  <externalReferences>
    <externalReference r:id="rId2"/>
  </externalReferences>
  <definedNames>
    <definedName name="_xlnm.Print_Area" localSheetId="0">'要望調査表（記載例）'!$A$1:$AP$64</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45" i="52" l="1"/>
  <c r="AA45" i="52"/>
  <c r="V45" i="52"/>
  <c r="L45" i="52"/>
  <c r="Q44" i="52"/>
  <c r="AF44" i="52" s="1"/>
  <c r="Q43" i="52"/>
  <c r="AF43" i="52" s="1"/>
  <c r="Q42" i="52"/>
  <c r="AF42" i="52" s="1"/>
  <c r="Q41" i="52"/>
  <c r="AF41" i="52" s="1"/>
  <c r="Q40" i="52"/>
  <c r="AF40" i="52" s="1"/>
  <c r="AF45" i="52" s="1"/>
  <c r="Q45" i="52" l="1"/>
</calcChain>
</file>

<file path=xl/sharedStrings.xml><?xml version="1.0" encoding="utf-8"?>
<sst xmlns="http://schemas.openxmlformats.org/spreadsheetml/2006/main" count="113" uniqueCount="88">
  <si>
    <t>〔添付資料〕</t>
    <rPh sb="1" eb="3">
      <t>テンプ</t>
    </rPh>
    <rPh sb="3" eb="5">
      <t>シリョウ</t>
    </rPh>
    <phoneticPr fontId="4"/>
  </si>
  <si>
    <t>２　事業内容等</t>
    <rPh sb="2" eb="7">
      <t>ジギョウナイヨウトウ</t>
    </rPh>
    <phoneticPr fontId="4"/>
  </si>
  <si>
    <t>商品の種別</t>
    <rPh sb="0" eb="2">
      <t>ショウヒン</t>
    </rPh>
    <rPh sb="3" eb="5">
      <t>シュベツ</t>
    </rPh>
    <phoneticPr fontId="4"/>
  </si>
  <si>
    <t>主な販売先</t>
    <rPh sb="0" eb="1">
      <t>オモ</t>
    </rPh>
    <rPh sb="2" eb="5">
      <t>ハンバイサキ</t>
    </rPh>
    <phoneticPr fontId="4"/>
  </si>
  <si>
    <t>３　機器導入計画</t>
    <rPh sb="2" eb="8">
      <t>キキドウニュウケイカク</t>
    </rPh>
    <phoneticPr fontId="4"/>
  </si>
  <si>
    <t>導入する機器</t>
    <rPh sb="0" eb="2">
      <t>ドウニュウ</t>
    </rPh>
    <rPh sb="4" eb="6">
      <t>キキ</t>
    </rPh>
    <phoneticPr fontId="4"/>
  </si>
  <si>
    <t>負担区分</t>
    <rPh sb="0" eb="4">
      <t>フタンクブン</t>
    </rPh>
    <phoneticPr fontId="4"/>
  </si>
  <si>
    <t>県補助金</t>
    <rPh sb="0" eb="4">
      <t>ケンホジョキン</t>
    </rPh>
    <phoneticPr fontId="4"/>
  </si>
  <si>
    <t>融資</t>
    <rPh sb="0" eb="2">
      <t>ユウシ</t>
    </rPh>
    <phoneticPr fontId="4"/>
  </si>
  <si>
    <t>その他</t>
    <rPh sb="2" eb="3">
      <t>タ</t>
    </rPh>
    <phoneticPr fontId="4"/>
  </si>
  <si>
    <t>自己負担</t>
    <rPh sb="0" eb="4">
      <t>ジコフタン</t>
    </rPh>
    <phoneticPr fontId="4"/>
  </si>
  <si>
    <t>合　　　計</t>
    <rPh sb="0" eb="1">
      <t>ゴウ</t>
    </rPh>
    <rPh sb="4" eb="5">
      <t>ケイ</t>
    </rPh>
    <phoneticPr fontId="4"/>
  </si>
  <si>
    <t>差し引いた
消費税額(※)</t>
    <rPh sb="0" eb="1">
      <t>サ</t>
    </rPh>
    <rPh sb="2" eb="3">
      <t>ヒ</t>
    </rPh>
    <rPh sb="6" eb="9">
      <t>ショウヒゼイ</t>
    </rPh>
    <rPh sb="9" eb="10">
      <t>ガク</t>
    </rPh>
    <phoneticPr fontId="4"/>
  </si>
  <si>
    <t>事業費
（税込）</t>
    <rPh sb="0" eb="3">
      <t>ジギョウヒ</t>
    </rPh>
    <rPh sb="5" eb="7">
      <t>ゼイコ</t>
    </rPh>
    <phoneticPr fontId="4"/>
  </si>
  <si>
    <t>４　経営概要</t>
    <rPh sb="2" eb="6">
      <t>ケイエイガイヨウ</t>
    </rPh>
    <phoneticPr fontId="4"/>
  </si>
  <si>
    <t>作付品目</t>
    <rPh sb="0" eb="4">
      <t>サクツケヒンモク</t>
    </rPh>
    <phoneticPr fontId="4"/>
  </si>
  <si>
    <t>経営面積</t>
    <rPh sb="0" eb="4">
      <t>ケイエイメンセキ</t>
    </rPh>
    <phoneticPr fontId="4"/>
  </si>
  <si>
    <t>６次産業化商品への活用の有無</t>
    <rPh sb="1" eb="7">
      <t>ジサンギョウカショウヒン</t>
    </rPh>
    <rPh sb="9" eb="11">
      <t>カツヨウ</t>
    </rPh>
    <rPh sb="12" eb="14">
      <t>ウム</t>
    </rPh>
    <phoneticPr fontId="4"/>
  </si>
  <si>
    <t>商品の種別</t>
    <rPh sb="0" eb="2">
      <t>ショウヒン</t>
    </rPh>
    <rPh sb="3" eb="5">
      <t>シュベツ</t>
    </rPh>
    <phoneticPr fontId="4"/>
  </si>
  <si>
    <t>１．補助対象者が法人又は団体の場合は定款や規約、構成員メンバーが分かる資料</t>
    <rPh sb="2" eb="4">
      <t>ホジョ</t>
    </rPh>
    <rPh sb="4" eb="6">
      <t>タイショウ</t>
    </rPh>
    <rPh sb="6" eb="7">
      <t>シャ</t>
    </rPh>
    <rPh sb="8" eb="10">
      <t>ホウジン</t>
    </rPh>
    <rPh sb="10" eb="11">
      <t>マタ</t>
    </rPh>
    <rPh sb="12" eb="14">
      <t>ダンタイ</t>
    </rPh>
    <rPh sb="15" eb="17">
      <t>バアイ</t>
    </rPh>
    <rPh sb="18" eb="20">
      <t>テイカン</t>
    </rPh>
    <rPh sb="21" eb="23">
      <t>キヤク</t>
    </rPh>
    <rPh sb="24" eb="27">
      <t>コウセイイン</t>
    </rPh>
    <rPh sb="32" eb="33">
      <t>ワ</t>
    </rPh>
    <phoneticPr fontId="4"/>
  </si>
  <si>
    <t>①申請者は要領に規定する県内の農林漁業者又は農林漁業者で構成する団体である</t>
    <rPh sb="1" eb="3">
      <t>シンセイ</t>
    </rPh>
    <rPh sb="3" eb="4">
      <t>シャ</t>
    </rPh>
    <rPh sb="5" eb="7">
      <t>ヨウリョウ</t>
    </rPh>
    <rPh sb="8" eb="10">
      <t>キテイ</t>
    </rPh>
    <rPh sb="12" eb="14">
      <t>ケンナイ</t>
    </rPh>
    <rPh sb="15" eb="20">
      <t>ノウリンギョギョウシャ</t>
    </rPh>
    <rPh sb="20" eb="21">
      <t>マタ</t>
    </rPh>
    <rPh sb="22" eb="27">
      <t>ノウリンギョギョウシャ</t>
    </rPh>
    <rPh sb="28" eb="30">
      <t>コウセイ</t>
    </rPh>
    <rPh sb="32" eb="34">
      <t>ダンタイ</t>
    </rPh>
    <phoneticPr fontId="4"/>
  </si>
  <si>
    <t>②今回導入する機器を活用して製造する６次産業化商品等は既に申請者自らが販売している</t>
    <rPh sb="1" eb="5">
      <t>コンカイドウニュウ</t>
    </rPh>
    <rPh sb="7" eb="9">
      <t>キキ</t>
    </rPh>
    <rPh sb="10" eb="12">
      <t>カツヨウ</t>
    </rPh>
    <rPh sb="14" eb="16">
      <t>セイゾウ</t>
    </rPh>
    <rPh sb="25" eb="26">
      <t>トウ</t>
    </rPh>
    <rPh sb="27" eb="28">
      <t>スデ</t>
    </rPh>
    <rPh sb="29" eb="32">
      <t>シンセイシャ</t>
    </rPh>
    <rPh sb="32" eb="33">
      <t>ミズカ</t>
    </rPh>
    <phoneticPr fontId="4"/>
  </si>
  <si>
    <t>（１）機器を整備する６次産業化商品及び該当する製造工程</t>
    <rPh sb="3" eb="5">
      <t>キキ</t>
    </rPh>
    <rPh sb="6" eb="8">
      <t>セイビ</t>
    </rPh>
    <rPh sb="11" eb="12">
      <t>ジ</t>
    </rPh>
    <rPh sb="12" eb="14">
      <t>サンギョウ</t>
    </rPh>
    <rPh sb="14" eb="15">
      <t>カ</t>
    </rPh>
    <rPh sb="15" eb="17">
      <t>ショウヒン</t>
    </rPh>
    <rPh sb="17" eb="18">
      <t>オヨ</t>
    </rPh>
    <rPh sb="19" eb="21">
      <t>ガイトウ</t>
    </rPh>
    <rPh sb="23" eb="25">
      <t>セイゾウ</t>
    </rPh>
    <rPh sb="25" eb="27">
      <t>コウテイ</t>
    </rPh>
    <phoneticPr fontId="4"/>
  </si>
  <si>
    <t>現在委託製造している工程</t>
    <rPh sb="0" eb="2">
      <t>ゲンザイ</t>
    </rPh>
    <rPh sb="2" eb="6">
      <t>イタクセイゾウ</t>
    </rPh>
    <rPh sb="10" eb="12">
      <t>コウテイ</t>
    </rPh>
    <phoneticPr fontId="4"/>
  </si>
  <si>
    <t>２．県税について未納がないことを証する書類</t>
    <rPh sb="2" eb="4">
      <t>ケンゼイ</t>
    </rPh>
    <rPh sb="8" eb="10">
      <t>ミノウ</t>
    </rPh>
    <rPh sb="16" eb="17">
      <t>ショウ</t>
    </rPh>
    <rPh sb="19" eb="21">
      <t>ショルイ</t>
    </rPh>
    <phoneticPr fontId="4"/>
  </si>
  <si>
    <t>３．導入を予定している全ての機器類のカタログおよび参考見積書（参考見積のため１社で可）</t>
    <rPh sb="2" eb="4">
      <t>ドウニュウ</t>
    </rPh>
    <rPh sb="5" eb="7">
      <t>ヨテイ</t>
    </rPh>
    <rPh sb="11" eb="12">
      <t>スベ</t>
    </rPh>
    <rPh sb="14" eb="17">
      <t>キキルイ</t>
    </rPh>
    <rPh sb="25" eb="29">
      <t>サンコウミツモリ</t>
    </rPh>
    <rPh sb="29" eb="30">
      <t>ショ</t>
    </rPh>
    <rPh sb="31" eb="33">
      <t>サンコウ</t>
    </rPh>
    <rPh sb="33" eb="35">
      <t>ミツモリ</t>
    </rPh>
    <rPh sb="39" eb="40">
      <t>シャ</t>
    </rPh>
    <rPh sb="41" eb="42">
      <t>カ</t>
    </rPh>
    <phoneticPr fontId="4"/>
  </si>
  <si>
    <t>※補助金算定において、消費税の課税事業者（簡易課税制度適用者及び免税事業者を除く）は消費税額を差し
　引いて算定し、「差し引いた消費税額」欄に消費税相当額を記載すること</t>
    <rPh sb="1" eb="6">
      <t>ホジョキンサンテイ</t>
    </rPh>
    <rPh sb="11" eb="14">
      <t>ショウヒゼイ</t>
    </rPh>
    <rPh sb="15" eb="20">
      <t>カゼイジギョウシャ</t>
    </rPh>
    <rPh sb="21" eb="23">
      <t>カンイ</t>
    </rPh>
    <rPh sb="23" eb="25">
      <t>カゼイ</t>
    </rPh>
    <rPh sb="25" eb="27">
      <t>セイド</t>
    </rPh>
    <rPh sb="27" eb="29">
      <t>テキヨウ</t>
    </rPh>
    <rPh sb="29" eb="30">
      <t>シャ</t>
    </rPh>
    <rPh sb="30" eb="31">
      <t>オヨ</t>
    </rPh>
    <rPh sb="32" eb="37">
      <t>メンゼイジギョウシャ</t>
    </rPh>
    <rPh sb="38" eb="39">
      <t>ノゾ</t>
    </rPh>
    <rPh sb="42" eb="46">
      <t>ショウヒゼイガク</t>
    </rPh>
    <rPh sb="47" eb="48">
      <t>サ</t>
    </rPh>
    <rPh sb="59" eb="60">
      <t>サ</t>
    </rPh>
    <rPh sb="69" eb="70">
      <t>ラン</t>
    </rPh>
    <rPh sb="71" eb="77">
      <t>ショウヒゼイソウトウガク</t>
    </rPh>
    <rPh sb="78" eb="80">
      <t>キサイ</t>
    </rPh>
    <phoneticPr fontId="4"/>
  </si>
  <si>
    <t>４．直近3年間の売上の内容及び機器整備前後の経営コスト（整備後は見込み）の積算が分かる資料（様式自由）</t>
    <rPh sb="2" eb="4">
      <t>チョッキン</t>
    </rPh>
    <rPh sb="5" eb="7">
      <t>ネンカン</t>
    </rPh>
    <rPh sb="8" eb="10">
      <t>ウリアゲ</t>
    </rPh>
    <rPh sb="11" eb="13">
      <t>ナイヨウ</t>
    </rPh>
    <rPh sb="13" eb="14">
      <t>オヨ</t>
    </rPh>
    <rPh sb="15" eb="19">
      <t>キキセイビ</t>
    </rPh>
    <rPh sb="19" eb="21">
      <t>ゼンゴ</t>
    </rPh>
    <rPh sb="22" eb="24">
      <t>ケイエイ</t>
    </rPh>
    <rPh sb="28" eb="31">
      <t>セイビゴ</t>
    </rPh>
    <rPh sb="32" eb="34">
      <t>ミコ</t>
    </rPh>
    <rPh sb="37" eb="39">
      <t>セキサン</t>
    </rPh>
    <rPh sb="40" eb="41">
      <t>ワ</t>
    </rPh>
    <rPh sb="43" eb="45">
      <t>シリョウ</t>
    </rPh>
    <rPh sb="46" eb="48">
      <t>ヨウシキ</t>
    </rPh>
    <rPh sb="48" eb="50">
      <t>ジユウ</t>
    </rPh>
    <phoneticPr fontId="4"/>
  </si>
  <si>
    <t>今後の６次産業化への取組みの方向性
※事業対象品目の場合はその旨記載</t>
    <rPh sb="0" eb="2">
      <t>コンゴ</t>
    </rPh>
    <rPh sb="4" eb="8">
      <t>ジサンギョウカ</t>
    </rPh>
    <rPh sb="10" eb="12">
      <t>トリク</t>
    </rPh>
    <rPh sb="14" eb="17">
      <t>ホウコウセイ</t>
    </rPh>
    <rPh sb="19" eb="21">
      <t>ジギョウ</t>
    </rPh>
    <rPh sb="21" eb="23">
      <t>タイショウ</t>
    </rPh>
    <rPh sb="23" eb="25">
      <t>ヒンモク</t>
    </rPh>
    <rPh sb="26" eb="28">
      <t>バアイ</t>
    </rPh>
    <rPh sb="31" eb="34">
      <t>ムネキサイ</t>
    </rPh>
    <phoneticPr fontId="4"/>
  </si>
  <si>
    <t>※「商品の種別」は商品名ではなく「ジュース（みかん）」や「ジャム（いちご）」などの総称と品目を記載。</t>
    <rPh sb="2" eb="4">
      <t>ショウヒン</t>
    </rPh>
    <rPh sb="5" eb="7">
      <t>シュベツ</t>
    </rPh>
    <rPh sb="9" eb="12">
      <t>ショウヒンメイ</t>
    </rPh>
    <rPh sb="41" eb="43">
      <t>ソウショウ</t>
    </rPh>
    <rPh sb="44" eb="46">
      <t>ヒンモク</t>
    </rPh>
    <rPh sb="47" eb="49">
      <t>キサイ</t>
    </rPh>
    <phoneticPr fontId="4"/>
  </si>
  <si>
    <t>５．機器整備を行う製造工程が現在委託であることが分かる資料（委託契約や発注・納品書等）</t>
    <rPh sb="2" eb="4">
      <t>キキ</t>
    </rPh>
    <rPh sb="4" eb="6">
      <t>セイビ</t>
    </rPh>
    <rPh sb="7" eb="8">
      <t>オコナ</t>
    </rPh>
    <rPh sb="9" eb="13">
      <t>セイゾウコウテイ</t>
    </rPh>
    <rPh sb="14" eb="16">
      <t>ゲンザイ</t>
    </rPh>
    <rPh sb="16" eb="18">
      <t>イタク</t>
    </rPh>
    <rPh sb="24" eb="25">
      <t>ワ</t>
    </rPh>
    <rPh sb="27" eb="29">
      <t>シリョウ</t>
    </rPh>
    <rPh sb="30" eb="34">
      <t>イタクケイヤク</t>
    </rPh>
    <rPh sb="35" eb="37">
      <t>ハッチュウ</t>
    </rPh>
    <rPh sb="38" eb="41">
      <t>ノウヒンショ</t>
    </rPh>
    <rPh sb="41" eb="42">
      <t>トウ</t>
    </rPh>
    <phoneticPr fontId="4"/>
  </si>
  <si>
    <t>１　補助要件等の確認（該当する項目の□を■に変換：全項目該当することが必須）</t>
    <rPh sb="2" eb="4">
      <t>ホジョ</t>
    </rPh>
    <rPh sb="4" eb="6">
      <t>ヨウケン</t>
    </rPh>
    <rPh sb="6" eb="7">
      <t>トウ</t>
    </rPh>
    <rPh sb="8" eb="10">
      <t>カクニン</t>
    </rPh>
    <rPh sb="11" eb="13">
      <t>ガイトウ</t>
    </rPh>
    <rPh sb="15" eb="17">
      <t>コウモク</t>
    </rPh>
    <rPh sb="22" eb="24">
      <t>ヘンカン</t>
    </rPh>
    <rPh sb="25" eb="26">
      <t>スベ</t>
    </rPh>
    <rPh sb="26" eb="28">
      <t>コウモク</t>
    </rPh>
    <rPh sb="28" eb="30">
      <t>ガイトウ</t>
    </rPh>
    <rPh sb="35" eb="37">
      <t>ヒッス</t>
    </rPh>
    <phoneticPr fontId="4"/>
  </si>
  <si>
    <t>数量（単位）</t>
    <rPh sb="0" eb="2">
      <t>スウリョウ</t>
    </rPh>
    <rPh sb="3" eb="5">
      <t>タンイ</t>
    </rPh>
    <phoneticPr fontId="4"/>
  </si>
  <si>
    <t>今回機器整備する工程（計画）</t>
    <rPh sb="0" eb="2">
      <t>コンカイ</t>
    </rPh>
    <rPh sb="2" eb="6">
      <t>キキセイビ</t>
    </rPh>
    <rPh sb="8" eb="10">
      <t>コウテイ</t>
    </rPh>
    <rPh sb="11" eb="13">
      <t>ケイカク</t>
    </rPh>
    <phoneticPr fontId="4"/>
  </si>
  <si>
    <t>（２）機器の整備内容（今回の補助対象となる製造工程に関する内容のみを記載）</t>
    <rPh sb="3" eb="5">
      <t>キキ</t>
    </rPh>
    <rPh sb="6" eb="8">
      <t>セイビ</t>
    </rPh>
    <rPh sb="8" eb="10">
      <t>ナイヨウ</t>
    </rPh>
    <rPh sb="11" eb="13">
      <t>コンカイ</t>
    </rPh>
    <rPh sb="14" eb="18">
      <t>ホジョタイショウ</t>
    </rPh>
    <rPh sb="21" eb="25">
      <t>セイゾウコウテイ</t>
    </rPh>
    <rPh sb="26" eb="27">
      <t>カン</t>
    </rPh>
    <rPh sb="29" eb="31">
      <t>ナイヨウ</t>
    </rPh>
    <rPh sb="34" eb="36">
      <t>キサイ</t>
    </rPh>
    <phoneticPr fontId="4"/>
  </si>
  <si>
    <t>※「工程と経費の内容」は今回対象となる委託工程と委託に係るすべての経費を記載。
　「数量」は単位（個、本など）も記載。</t>
    <rPh sb="2" eb="4">
      <t>コウテイ</t>
    </rPh>
    <rPh sb="5" eb="7">
      <t>ケイヒ</t>
    </rPh>
    <rPh sb="8" eb="10">
      <t>ナイヨウ</t>
    </rPh>
    <rPh sb="12" eb="16">
      <t>コンカイタイショウ</t>
    </rPh>
    <rPh sb="19" eb="23">
      <t>イタクコウテイ</t>
    </rPh>
    <rPh sb="24" eb="26">
      <t>イタク</t>
    </rPh>
    <rPh sb="27" eb="28">
      <t>カカ</t>
    </rPh>
    <rPh sb="33" eb="35">
      <t>ケイヒ</t>
    </rPh>
    <rPh sb="36" eb="38">
      <t>キサイ</t>
    </rPh>
    <rPh sb="42" eb="44">
      <t>スウリョウ</t>
    </rPh>
    <rPh sb="46" eb="48">
      <t>タンイ</t>
    </rPh>
    <rPh sb="49" eb="50">
      <t>コ</t>
    </rPh>
    <rPh sb="51" eb="52">
      <t>ホン</t>
    </rPh>
    <rPh sb="56" eb="58">
      <t>キサイ</t>
    </rPh>
    <phoneticPr fontId="4"/>
  </si>
  <si>
    <t>工程と経費の内容</t>
    <rPh sb="0" eb="2">
      <t>コウテイ</t>
    </rPh>
    <rPh sb="3" eb="5">
      <t>ケイヒ</t>
    </rPh>
    <rPh sb="6" eb="8">
      <t>ナイヨウ</t>
    </rPh>
    <phoneticPr fontId="4"/>
  </si>
  <si>
    <t>令和４年度６次産業内製化支援事業【要望調査表】　　※記載例</t>
    <rPh sb="0" eb="2">
      <t>レイワ</t>
    </rPh>
    <rPh sb="3" eb="5">
      <t>ネンド</t>
    </rPh>
    <rPh sb="6" eb="7">
      <t>ジ</t>
    </rPh>
    <rPh sb="7" eb="9">
      <t>サンギョウ</t>
    </rPh>
    <rPh sb="9" eb="11">
      <t>ナイセイ</t>
    </rPh>
    <rPh sb="11" eb="12">
      <t>カ</t>
    </rPh>
    <rPh sb="12" eb="14">
      <t>シエン</t>
    </rPh>
    <rPh sb="14" eb="16">
      <t>ジギョウ</t>
    </rPh>
    <rPh sb="17" eb="19">
      <t>ヨウボウ</t>
    </rPh>
    <rPh sb="19" eb="21">
      <t>チョウサ</t>
    </rPh>
    <rPh sb="21" eb="22">
      <t>ヒョウ</t>
    </rPh>
    <rPh sb="26" eb="29">
      <t>キサイレイ</t>
    </rPh>
    <phoneticPr fontId="4"/>
  </si>
  <si>
    <t>氏名又は団体・法人名（団体・法人の場合代表者の職氏名）：愛媛　太郎（愛媛農園）</t>
    <rPh sb="0" eb="2">
      <t>シメイ</t>
    </rPh>
    <rPh sb="2" eb="3">
      <t>マタ</t>
    </rPh>
    <rPh sb="4" eb="6">
      <t>ダンタイ</t>
    </rPh>
    <rPh sb="7" eb="10">
      <t>ホウジンメイ</t>
    </rPh>
    <rPh sb="11" eb="13">
      <t>ダンタイ</t>
    </rPh>
    <rPh sb="14" eb="16">
      <t>ホウジン</t>
    </rPh>
    <rPh sb="17" eb="19">
      <t>バアイ</t>
    </rPh>
    <rPh sb="19" eb="22">
      <t>ダイヒョウシャ</t>
    </rPh>
    <rPh sb="23" eb="26">
      <t>ショクシメイ</t>
    </rPh>
    <rPh sb="28" eb="30">
      <t>エヒメ</t>
    </rPh>
    <rPh sb="31" eb="33">
      <t>タロウ</t>
    </rPh>
    <rPh sb="34" eb="36">
      <t>エヒメ</t>
    </rPh>
    <rPh sb="36" eb="38">
      <t>ノウエン</t>
    </rPh>
    <phoneticPr fontId="4"/>
  </si>
  <si>
    <t>住所：愛媛県松山市一番町４丁目４-２</t>
    <rPh sb="0" eb="2">
      <t>ジュウショ</t>
    </rPh>
    <rPh sb="3" eb="6">
      <t>エヒメケン</t>
    </rPh>
    <rPh sb="6" eb="9">
      <t>マツヤマシ</t>
    </rPh>
    <rPh sb="9" eb="12">
      <t>イチバンチョウ</t>
    </rPh>
    <rPh sb="13" eb="15">
      <t>チョウメ</t>
    </rPh>
    <phoneticPr fontId="4"/>
  </si>
  <si>
    <t>電話番号：089-000-0000</t>
    <rPh sb="0" eb="4">
      <t>デンワバンゴウ</t>
    </rPh>
    <phoneticPr fontId="4"/>
  </si>
  <si>
    <t>メール：ehimetaro@.......................jp</t>
    <phoneticPr fontId="4"/>
  </si>
  <si>
    <t>■</t>
    <phoneticPr fontId="4"/>
  </si>
  <si>
    <t>ジュース
（みかん）</t>
    <phoneticPr fontId="4"/>
  </si>
  <si>
    <t>ジュース
（甘平）</t>
    <rPh sb="6" eb="8">
      <t>アマヒラ</t>
    </rPh>
    <phoneticPr fontId="4"/>
  </si>
  <si>
    <t>千円</t>
    <rPh sb="0" eb="2">
      <t>センエン</t>
    </rPh>
    <phoneticPr fontId="4"/>
  </si>
  <si>
    <r>
      <t xml:space="preserve">売上目標
</t>
    </r>
    <r>
      <rPr>
        <sz val="10"/>
        <rFont val="ＭＳ Ｐゴシック"/>
        <family val="3"/>
        <charset val="128"/>
      </rPr>
      <t>（Ｒ４～６年度累計）</t>
    </r>
    <rPh sb="0" eb="2">
      <t>ウリアゲ</t>
    </rPh>
    <rPh sb="2" eb="4">
      <t>モクヒョウ</t>
    </rPh>
    <rPh sb="10" eb="12">
      <t>ネンド</t>
    </rPh>
    <rPh sb="12" eb="14">
      <t>ルイケイ</t>
    </rPh>
    <phoneticPr fontId="4"/>
  </si>
  <si>
    <t>○○百貨店、産直市、自社EC</t>
    <rPh sb="2" eb="5">
      <t>ヒャッカテン</t>
    </rPh>
    <rPh sb="6" eb="9">
      <t>サンチョクイチ</t>
    </rPh>
    <rPh sb="10" eb="12">
      <t>ジシャ</t>
    </rPh>
    <phoneticPr fontId="4"/>
  </si>
  <si>
    <t>該当する製造工程の内容</t>
    <rPh sb="0" eb="2">
      <t>ガイトウ</t>
    </rPh>
    <rPh sb="9" eb="11">
      <t>ナイヨウ</t>
    </rPh>
    <phoneticPr fontId="4"/>
  </si>
  <si>
    <t>搾汁、充填及びラベル貼り付け</t>
    <rPh sb="0" eb="2">
      <t>サクジュウ</t>
    </rPh>
    <rPh sb="3" eb="6">
      <t>ジュウテンオヨ</t>
    </rPh>
    <rPh sb="10" eb="11">
      <t>ハ</t>
    </rPh>
    <rPh sb="12" eb="13">
      <t>ツ</t>
    </rPh>
    <phoneticPr fontId="4"/>
  </si>
  <si>
    <t>搾汁、充填</t>
    <rPh sb="0" eb="2">
      <t>サクジュウ</t>
    </rPh>
    <rPh sb="3" eb="5">
      <t>ジュウテン</t>
    </rPh>
    <phoneticPr fontId="4"/>
  </si>
  <si>
    <t>搾汁・充填（委託料）</t>
    <rPh sb="0" eb="2">
      <t>サクジュウ</t>
    </rPh>
    <rPh sb="3" eb="5">
      <t>ジュウテン</t>
    </rPh>
    <rPh sb="6" eb="9">
      <t>イタクリョウ</t>
    </rPh>
    <phoneticPr fontId="4"/>
  </si>
  <si>
    <t>千円</t>
    <rPh sb="0" eb="1">
      <t>セン</t>
    </rPh>
    <rPh sb="1" eb="2">
      <t>エン</t>
    </rPh>
    <phoneticPr fontId="4"/>
  </si>
  <si>
    <t>コスト</t>
    <phoneticPr fontId="4"/>
  </si>
  <si>
    <t>原材料運搬（光熱費）</t>
    <rPh sb="0" eb="5">
      <t>ゲンザイリョウウンパン</t>
    </rPh>
    <rPh sb="6" eb="9">
      <t>コウネツヒ</t>
    </rPh>
    <phoneticPr fontId="4"/>
  </si>
  <si>
    <t>－</t>
    <phoneticPr fontId="4"/>
  </si>
  <si>
    <t>搾汁・充填（光熱費）</t>
    <rPh sb="0" eb="2">
      <t>サクジュウ</t>
    </rPh>
    <rPh sb="3" eb="5">
      <t>ジュウテン</t>
    </rPh>
    <rPh sb="6" eb="9">
      <t>コウネツヒ</t>
    </rPh>
    <phoneticPr fontId="4"/>
  </si>
  <si>
    <t>搾汁・充填（人件費）</t>
    <rPh sb="0" eb="2">
      <t>サクジュウ</t>
    </rPh>
    <rPh sb="3" eb="5">
      <t>ジュウテン</t>
    </rPh>
    <rPh sb="6" eb="9">
      <t>ジンケンヒ</t>
    </rPh>
    <phoneticPr fontId="4"/>
  </si>
  <si>
    <t>2人・80日</t>
    <rPh sb="1" eb="2">
      <t>ニン</t>
    </rPh>
    <rPh sb="5" eb="6">
      <t>ニチ</t>
    </rPh>
    <phoneticPr fontId="4"/>
  </si>
  <si>
    <t>50000本</t>
    <rPh sb="5" eb="6">
      <t>ホン</t>
    </rPh>
    <phoneticPr fontId="4"/>
  </si>
  <si>
    <t>8トン</t>
    <phoneticPr fontId="4"/>
  </si>
  <si>
    <t>80日</t>
    <rPh sb="2" eb="3">
      <t>ニチ</t>
    </rPh>
    <phoneticPr fontId="4"/>
  </si>
  <si>
    <t>搾汁機</t>
    <rPh sb="0" eb="3">
      <t>サクジュウキ</t>
    </rPh>
    <phoneticPr fontId="4"/>
  </si>
  <si>
    <t>充填機</t>
    <rPh sb="0" eb="3">
      <t>ジュウテンキ</t>
    </rPh>
    <phoneticPr fontId="4"/>
  </si>
  <si>
    <t>減価償却費</t>
    <rPh sb="0" eb="5">
      <t>ゲンカショウキャクヒ</t>
    </rPh>
    <phoneticPr fontId="4"/>
  </si>
  <si>
    <t>電解水生成装置</t>
    <rPh sb="0" eb="7">
      <t>デンカイスイセイセイソウチ</t>
    </rPh>
    <phoneticPr fontId="4"/>
  </si>
  <si>
    <t>スチームコンベクションオーブン</t>
    <phoneticPr fontId="4"/>
  </si>
  <si>
    <t>みかん</t>
    <phoneticPr fontId="4"/>
  </si>
  <si>
    <t>甘平</t>
    <rPh sb="0" eb="2">
      <t>アマヒラ</t>
    </rPh>
    <phoneticPr fontId="4"/>
  </si>
  <si>
    <t>その他中晩柑</t>
    <rPh sb="2" eb="3">
      <t>タ</t>
    </rPh>
    <rPh sb="3" eb="6">
      <t>チュウバンカン</t>
    </rPh>
    <phoneticPr fontId="4"/>
  </si>
  <si>
    <t>ぶどう</t>
    <phoneticPr fontId="4"/>
  </si>
  <si>
    <t>たまねぎ</t>
    <phoneticPr fontId="4"/>
  </si>
  <si>
    <t>200ａ</t>
    <phoneticPr fontId="4"/>
  </si>
  <si>
    <t>30a</t>
    <phoneticPr fontId="4"/>
  </si>
  <si>
    <t>50a</t>
    <phoneticPr fontId="4"/>
  </si>
  <si>
    <t>20ａ</t>
    <phoneticPr fontId="4"/>
  </si>
  <si>
    <t>有</t>
    <rPh sb="0" eb="1">
      <t>アリ</t>
    </rPh>
    <phoneticPr fontId="4"/>
  </si>
  <si>
    <t>無</t>
    <rPh sb="0" eb="1">
      <t>ナシ</t>
    </rPh>
    <phoneticPr fontId="4"/>
  </si>
  <si>
    <t>無</t>
    <rPh sb="0" eb="1">
      <t>ム</t>
    </rPh>
    <phoneticPr fontId="4"/>
  </si>
  <si>
    <t>ジュース</t>
    <phoneticPr fontId="4"/>
  </si>
  <si>
    <t>事業対象品目</t>
    <rPh sb="0" eb="6">
      <t>ジギョウタイショウヒンモク</t>
    </rPh>
    <phoneticPr fontId="4"/>
  </si>
  <si>
    <t>今後、河内晩柑のジュースも検討</t>
    <rPh sb="0" eb="2">
      <t>コンゴ</t>
    </rPh>
    <rPh sb="3" eb="7">
      <t>カワチバンカン</t>
    </rPh>
    <rPh sb="13" eb="15">
      <t>ケントウ</t>
    </rPh>
    <phoneticPr fontId="4"/>
  </si>
  <si>
    <t>予定なし</t>
    <rPh sb="0" eb="2">
      <t>ヨテイ</t>
    </rPh>
    <phoneticPr fontId="4"/>
  </si>
  <si>
    <t>消費税課税の有無：　有</t>
    <rPh sb="0" eb="3">
      <t>ショウヒゼイ</t>
    </rPh>
    <rPh sb="3" eb="5">
      <t>カゼイ</t>
    </rPh>
    <rPh sb="6" eb="8">
      <t>ウム</t>
    </rPh>
    <rPh sb="10" eb="11">
      <t>アリ</t>
    </rPh>
    <phoneticPr fontId="4"/>
  </si>
  <si>
    <t>④対象商品の原材料となる農林水産物は主に自らが生産したものである</t>
    <rPh sb="1" eb="5">
      <t>タイショウショウヒン</t>
    </rPh>
    <rPh sb="6" eb="9">
      <t>ゲンザイリョウ</t>
    </rPh>
    <rPh sb="12" eb="17">
      <t>ノウリンスイサンブツ</t>
    </rPh>
    <rPh sb="18" eb="19">
      <t>オモ</t>
    </rPh>
    <rPh sb="20" eb="21">
      <t>ミズカ</t>
    </rPh>
    <rPh sb="23" eb="25">
      <t>セイサン</t>
    </rPh>
    <phoneticPr fontId="4"/>
  </si>
  <si>
    <t>■</t>
    <phoneticPr fontId="4"/>
  </si>
  <si>
    <r>
      <t xml:space="preserve">売上額
</t>
    </r>
    <r>
      <rPr>
        <sz val="10"/>
        <rFont val="ＭＳ Ｐゴシック"/>
        <family val="3"/>
        <charset val="128"/>
      </rPr>
      <t>（Ｒ元～３年度累計</t>
    </r>
    <r>
      <rPr>
        <sz val="9"/>
        <rFont val="ＭＳ Ｐゴシック"/>
        <family val="3"/>
        <charset val="128"/>
      </rPr>
      <t>）</t>
    </r>
    <rPh sb="0" eb="2">
      <t>ウリアゲ</t>
    </rPh>
    <rPh sb="2" eb="3">
      <t>ガク</t>
    </rPh>
    <rPh sb="6" eb="7">
      <t>ガン</t>
    </rPh>
    <rPh sb="9" eb="11">
      <t>ネンド</t>
    </rPh>
    <rPh sb="11" eb="13">
      <t>ルイケイ</t>
    </rPh>
    <phoneticPr fontId="4"/>
  </si>
  <si>
    <t>③今回の取組みは②の商品製造のうち、有償で外部委託している工程を内製化（自家製造）するものである</t>
    <rPh sb="4" eb="6">
      <t>トリク</t>
    </rPh>
    <rPh sb="10" eb="12">
      <t>ショウヒン</t>
    </rPh>
    <rPh sb="12" eb="14">
      <t>セイゾウ</t>
    </rPh>
    <rPh sb="18" eb="20">
      <t>ユウショウ</t>
    </rPh>
    <rPh sb="21" eb="25">
      <t>ガイブイタク</t>
    </rPh>
    <rPh sb="29" eb="31">
      <t>コウテイ</t>
    </rPh>
    <rPh sb="32" eb="35">
      <t>ナイセイカ</t>
    </rPh>
    <rPh sb="36" eb="40">
      <t>ジカセイゾウ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</si>
</sst>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0"/>
      <name val="ＭＳ Ｐ明朝"/>
      <family val="1"/>
      <charset val="128"/>
    </font>
    <font>
      <sz val="11"/>
      <color theme="1"/>
      <name val="ＭＳ ゴシック"/>
      <family val="2"/>
      <charset val="128"/>
    </font>
    <font>
      <sz val="16"/>
      <name val="ＭＳ Ｐゴシック"/>
      <family val="3"/>
      <charset val="128"/>
    </font>
    <font>
      <sz val="10"/>
      <name val="ＭＳ Ｐゴシック"/>
      <family val="3"/>
      <charset val="128"/>
    </font>
    <font>
      <sz val="9"/>
      <name val="ＭＳ Ｐ明朝"/>
      <family val="1"/>
      <charset val="128"/>
    </font>
    <font>
      <b/>
      <sz val="14"/>
      <name val="ＭＳ Ｐゴシック"/>
      <family val="3"/>
      <charset val="128"/>
    </font>
    <font>
      <sz val="12"/>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xf numFmtId="0" fontId="1" fillId="0" borderId="0">
      <alignment vertical="center"/>
    </xf>
    <xf numFmtId="6" fontId="3" fillId="0" borderId="0" applyFont="0" applyFill="0" applyBorder="0" applyAlignment="0" applyProtection="0">
      <alignment vertical="center"/>
    </xf>
    <xf numFmtId="0" fontId="7" fillId="0" borderId="0">
      <alignment vertical="center"/>
    </xf>
  </cellStyleXfs>
  <cellXfs count="74">
    <xf numFmtId="0" fontId="0" fillId="0" borderId="0" xfId="0">
      <alignment vertical="center"/>
    </xf>
    <xf numFmtId="0" fontId="9" fillId="2" borderId="0" xfId="0" applyFont="1" applyFill="1">
      <alignment vertical="center"/>
    </xf>
    <xf numFmtId="0" fontId="9" fillId="2" borderId="0" xfId="0" applyFont="1" applyFill="1" applyBorder="1">
      <alignment vertical="center"/>
    </xf>
    <xf numFmtId="0" fontId="12" fillId="2" borderId="0" xfId="0" applyFont="1" applyFill="1" applyBorder="1" applyAlignment="1">
      <alignment vertical="center"/>
    </xf>
    <xf numFmtId="0" fontId="6" fillId="2" borderId="0" xfId="0" applyFont="1" applyFill="1">
      <alignment vertical="center"/>
    </xf>
    <xf numFmtId="0" fontId="10" fillId="2" borderId="0" xfId="0" applyFont="1" applyFill="1" applyBorder="1">
      <alignment vertical="center"/>
    </xf>
    <xf numFmtId="0" fontId="10" fillId="2" borderId="0" xfId="0" applyFont="1" applyFill="1">
      <alignment vertical="center"/>
    </xf>
    <xf numFmtId="0" fontId="13" fillId="2" borderId="0" xfId="0" applyFont="1" applyFill="1">
      <alignment vertical="center"/>
    </xf>
    <xf numFmtId="0" fontId="12" fillId="2" borderId="0" xfId="0" applyFont="1" applyFill="1" applyBorder="1">
      <alignment vertical="center"/>
    </xf>
    <xf numFmtId="0" fontId="12" fillId="2" borderId="9" xfId="0" applyFont="1" applyFill="1" applyBorder="1" applyAlignment="1">
      <alignment vertical="center"/>
    </xf>
    <xf numFmtId="0" fontId="12" fillId="2" borderId="8" xfId="0" applyFont="1" applyFill="1" applyBorder="1" applyAlignment="1">
      <alignment vertical="center"/>
    </xf>
    <xf numFmtId="0" fontId="12" fillId="2" borderId="7" xfId="0" applyFont="1" applyFill="1" applyBorder="1" applyAlignment="1">
      <alignment vertical="center"/>
    </xf>
    <xf numFmtId="0" fontId="12" fillId="2" borderId="0" xfId="0" applyFont="1" applyFill="1">
      <alignment vertical="center"/>
    </xf>
    <xf numFmtId="0" fontId="12" fillId="2" borderId="1" xfId="0" applyFont="1" applyFill="1" applyBorder="1" applyAlignment="1">
      <alignment vertical="center"/>
    </xf>
    <xf numFmtId="0" fontId="12" fillId="2" borderId="1" xfId="0" applyFont="1" applyFill="1" applyBorder="1">
      <alignment vertical="center"/>
    </xf>
    <xf numFmtId="0" fontId="12" fillId="2" borderId="5" xfId="0" applyFont="1" applyFill="1" applyBorder="1">
      <alignment vertical="center"/>
    </xf>
    <xf numFmtId="0" fontId="12" fillId="2" borderId="4" xfId="0" applyFont="1" applyFill="1" applyBorder="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12" fillId="2" borderId="5" xfId="0" applyFont="1" applyFill="1" applyBorder="1" applyAlignment="1">
      <alignment vertical="center"/>
    </xf>
    <xf numFmtId="0" fontId="12" fillId="2" borderId="4" xfId="0" applyFont="1" applyFill="1" applyBorder="1" applyAlignment="1">
      <alignment vertical="center"/>
    </xf>
    <xf numFmtId="0" fontId="12" fillId="2" borderId="3" xfId="0" applyFont="1" applyFill="1" applyBorder="1" applyAlignment="1">
      <alignment vertical="center"/>
    </xf>
    <xf numFmtId="176" fontId="12" fillId="2" borderId="6" xfId="0" applyNumberFormat="1" applyFont="1" applyFill="1" applyBorder="1" applyAlignment="1">
      <alignment horizontal="center" vertical="center" wrapText="1"/>
    </xf>
    <xf numFmtId="176" fontId="12" fillId="2" borderId="10" xfId="0" applyNumberFormat="1" applyFont="1" applyFill="1" applyBorder="1" applyAlignment="1">
      <alignment horizontal="center" vertical="center" wrapText="1"/>
    </xf>
    <xf numFmtId="176" fontId="12" fillId="2" borderId="12" xfId="0" applyNumberFormat="1" applyFont="1" applyFill="1" applyBorder="1" applyAlignment="1">
      <alignment horizontal="right" vertical="center" wrapText="1"/>
    </xf>
    <xf numFmtId="176" fontId="12" fillId="2" borderId="6" xfId="0" applyNumberFormat="1" applyFont="1" applyFill="1" applyBorder="1" applyAlignment="1">
      <alignment horizontal="right" vertical="center" wrapText="1"/>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2"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6"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176" fontId="12" fillId="2" borderId="6" xfId="0" applyNumberFormat="1" applyFont="1" applyFill="1" applyBorder="1" applyAlignment="1">
      <alignment horizontal="right"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11" xfId="0" applyFont="1" applyFill="1" applyBorder="1" applyAlignment="1">
      <alignment horizontal="center" vertical="center"/>
    </xf>
    <xf numFmtId="0" fontId="12" fillId="2" borderId="11" xfId="0" applyFont="1" applyFill="1" applyBorder="1" applyAlignment="1">
      <alignment horizontal="left" vertical="center"/>
    </xf>
    <xf numFmtId="0" fontId="12" fillId="2" borderId="11" xfId="0" applyFont="1" applyFill="1" applyBorder="1" applyAlignment="1">
      <alignment horizontal="center" vertical="center" wrapText="1"/>
    </xf>
    <xf numFmtId="176" fontId="12" fillId="2" borderId="11" xfId="0" applyNumberFormat="1" applyFont="1" applyFill="1" applyBorder="1" applyAlignment="1">
      <alignment horizontal="right" vertical="center"/>
    </xf>
    <xf numFmtId="0" fontId="12" fillId="3" borderId="1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0" xfId="0" applyFont="1" applyFill="1" applyBorder="1" applyAlignment="1">
      <alignment horizontal="center" vertical="center"/>
    </xf>
    <xf numFmtId="176" fontId="12" fillId="3" borderId="11" xfId="0" applyNumberFormat="1" applyFont="1" applyFill="1" applyBorder="1" applyAlignment="1">
      <alignment horizontal="right" vertical="center"/>
    </xf>
    <xf numFmtId="0" fontId="12" fillId="2" borderId="1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176" fontId="12" fillId="0" borderId="11" xfId="0" applyNumberFormat="1" applyFont="1" applyFill="1" applyBorder="1" applyAlignment="1">
      <alignment horizontal="right" vertical="center"/>
    </xf>
    <xf numFmtId="0" fontId="12" fillId="2" borderId="1" xfId="0" applyFont="1" applyFill="1" applyBorder="1" applyAlignment="1">
      <alignment horizontal="left"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12" xfId="0" applyFont="1" applyFill="1" applyBorder="1" applyAlignment="1">
      <alignment horizontal="left" vertical="center"/>
    </xf>
    <xf numFmtId="0" fontId="12" fillId="2" borderId="6"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1" xfId="0" applyFont="1" applyFill="1" applyBorder="1" applyAlignment="1">
      <alignment horizontal="left" vertical="center" wrapText="1"/>
    </xf>
  </cellXfs>
  <cellStyles count="10">
    <cellStyle name="パーセント 2" xfId="4" xr:uid="{00000000-0005-0000-0000-000000000000}"/>
    <cellStyle name="桁区切り 2" xfId="2" xr:uid="{00000000-0005-0000-0000-000001000000}"/>
    <cellStyle name="通貨 2" xfId="5" xr:uid="{00000000-0005-0000-0000-000002000000}"/>
    <cellStyle name="通貨 2 2" xfId="8" xr:uid="{00000000-0005-0000-0000-000003000000}"/>
    <cellStyle name="標準" xfId="0" builtinId="0"/>
    <cellStyle name="標準 2" xfId="1" xr:uid="{00000000-0005-0000-0000-000005000000}"/>
    <cellStyle name="標準 2 2 2" xfId="9" xr:uid="{00000000-0005-0000-0000-000006000000}"/>
    <cellStyle name="標準 3" xfId="3" xr:uid="{00000000-0005-0000-0000-000007000000}"/>
    <cellStyle name="標準 3 2" xfId="7" xr:uid="{00000000-0005-0000-0000-000008000000}"/>
    <cellStyle name="未定義" xfId="6" xr:uid="{00000000-0005-0000-0000-000009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57</xdr:row>
      <xdr:rowOff>0</xdr:rowOff>
    </xdr:from>
    <xdr:to>
      <xdr:col>0</xdr:col>
      <xdr:colOff>76200</xdr:colOff>
      <xdr:row>58</xdr:row>
      <xdr:rowOff>45268</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2363450"/>
          <a:ext cx="76200" cy="254818"/>
        </a:xfrm>
        <a:prstGeom prst="rect">
          <a:avLst/>
        </a:prstGeom>
        <a:noFill/>
        <a:ln w="9525">
          <a:noFill/>
          <a:miter lim="800000"/>
          <a:headEnd/>
          <a:tailEnd/>
        </a:ln>
      </xdr:spPr>
    </xdr:sp>
    <xdr:clientData/>
  </xdr:twoCellAnchor>
  <xdr:oneCellAnchor>
    <xdr:from>
      <xdr:col>0</xdr:col>
      <xdr:colOff>0</xdr:colOff>
      <xdr:row>57</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2363450"/>
          <a:ext cx="76200" cy="209549"/>
        </a:xfrm>
        <a:prstGeom prst="rect">
          <a:avLst/>
        </a:prstGeom>
        <a:noFill/>
        <a:ln w="9525">
          <a:noFill/>
          <a:miter lim="800000"/>
          <a:headEnd/>
          <a:tailEnd/>
        </a:ln>
      </xdr:spPr>
    </xdr:sp>
    <xdr:clientData/>
  </xdr:oneCellAnchor>
  <xdr:oneCellAnchor>
    <xdr:from>
      <xdr:col>20</xdr:col>
      <xdr:colOff>66675</xdr:colOff>
      <xdr:row>57</xdr:row>
      <xdr:rowOff>0</xdr:rowOff>
    </xdr:from>
    <xdr:ext cx="76200" cy="209549"/>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4029075" y="12363450"/>
          <a:ext cx="76200" cy="209549"/>
        </a:xfrm>
        <a:prstGeom prst="rect">
          <a:avLst/>
        </a:prstGeom>
        <a:noFill/>
        <a:ln w="9525">
          <a:noFill/>
          <a:miter lim="800000"/>
          <a:headEnd/>
          <a:tailEnd/>
        </a:ln>
      </xdr:spPr>
    </xdr:sp>
    <xdr:clientData/>
  </xdr:oneCellAnchor>
  <xdr:twoCellAnchor>
    <xdr:from>
      <xdr:col>19</xdr:col>
      <xdr:colOff>128428</xdr:colOff>
      <xdr:row>29</xdr:row>
      <xdr:rowOff>10706</xdr:rowOff>
    </xdr:from>
    <xdr:to>
      <xdr:col>22</xdr:col>
      <xdr:colOff>74917</xdr:colOff>
      <xdr:row>32</xdr:row>
      <xdr:rowOff>85621</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890803" y="5887631"/>
          <a:ext cx="546564" cy="8559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I72"/>
  <sheetViews>
    <sheetView showGridLines="0" tabSelected="1" showWhiteSpace="0" view="pageBreakPreview" topLeftCell="A2" zoomScale="89" zoomScaleNormal="89" zoomScaleSheetLayoutView="89" workbookViewId="0">
      <selection activeCell="E15" sqref="E15"/>
    </sheetView>
  </sheetViews>
  <sheetFormatPr defaultRowHeight="12" x14ac:dyDescent="0.15"/>
  <cols>
    <col min="1" max="1" width="1.125" style="1" customWidth="1"/>
    <col min="2" max="10" width="2.625" style="1" customWidth="1"/>
    <col min="11" max="11" width="3.375" style="1" customWidth="1"/>
    <col min="12" max="17" width="2.625" style="1" customWidth="1"/>
    <col min="18" max="18" width="3" style="1" customWidth="1"/>
    <col min="19" max="19" width="3.25" style="1" customWidth="1"/>
    <col min="20" max="34" width="2.625" style="1" customWidth="1"/>
    <col min="35" max="41" width="3" style="1" customWidth="1"/>
    <col min="42" max="42" width="0.875" style="1" customWidth="1"/>
    <col min="43" max="43" width="9" style="1"/>
    <col min="44" max="49" width="3.125" style="1" customWidth="1"/>
    <col min="50" max="54" width="2.375" style="1" customWidth="1"/>
    <col min="55" max="57" width="4.25" style="1" customWidth="1"/>
    <col min="58" max="16384" width="9" style="1"/>
  </cols>
  <sheetData>
    <row r="1" spans="1:42" ht="18.75" hidden="1"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2"/>
    </row>
    <row r="2" spans="1:42" ht="6.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19.5" customHeight="1" x14ac:dyDescent="0.15">
      <c r="A3" s="2"/>
      <c r="B3" s="63" t="s">
        <v>37</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2"/>
    </row>
    <row r="4" spans="1:42" ht="18" customHeight="1" x14ac:dyDescent="0.15">
      <c r="A4" s="2"/>
      <c r="B4" s="64" t="s">
        <v>38</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6"/>
      <c r="AP4" s="2"/>
    </row>
    <row r="5" spans="1:42" ht="18" customHeight="1" x14ac:dyDescent="0.15">
      <c r="A5" s="2"/>
      <c r="B5" s="64" t="s">
        <v>39</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73" t="s">
        <v>83</v>
      </c>
      <c r="AF5" s="44"/>
      <c r="AG5" s="44"/>
      <c r="AH5" s="44"/>
      <c r="AI5" s="44"/>
      <c r="AJ5" s="44"/>
      <c r="AK5" s="44"/>
      <c r="AL5" s="44"/>
      <c r="AM5" s="44"/>
      <c r="AN5" s="44"/>
      <c r="AO5" s="44"/>
      <c r="AP5" s="2"/>
    </row>
    <row r="6" spans="1:42" ht="18" customHeight="1" x14ac:dyDescent="0.15">
      <c r="A6" s="2"/>
      <c r="B6" s="64" t="s">
        <v>40</v>
      </c>
      <c r="C6" s="65"/>
      <c r="D6" s="65"/>
      <c r="E6" s="65"/>
      <c r="F6" s="65"/>
      <c r="G6" s="65"/>
      <c r="H6" s="65"/>
      <c r="I6" s="65"/>
      <c r="J6" s="65"/>
      <c r="K6" s="65"/>
      <c r="L6" s="65"/>
      <c r="M6" s="65"/>
      <c r="N6" s="65"/>
      <c r="O6" s="66"/>
      <c r="P6" s="64" t="s">
        <v>41</v>
      </c>
      <c r="Q6" s="65"/>
      <c r="R6" s="65"/>
      <c r="S6" s="65"/>
      <c r="T6" s="65"/>
      <c r="U6" s="65"/>
      <c r="V6" s="65"/>
      <c r="W6" s="65"/>
      <c r="X6" s="65"/>
      <c r="Y6" s="65"/>
      <c r="Z6" s="65"/>
      <c r="AA6" s="65"/>
      <c r="AB6" s="65"/>
      <c r="AC6" s="65"/>
      <c r="AD6" s="65"/>
      <c r="AE6" s="44"/>
      <c r="AF6" s="44"/>
      <c r="AG6" s="44"/>
      <c r="AH6" s="44"/>
      <c r="AI6" s="44"/>
      <c r="AJ6" s="44"/>
      <c r="AK6" s="44"/>
      <c r="AL6" s="44"/>
      <c r="AM6" s="44"/>
      <c r="AN6" s="44"/>
      <c r="AO6" s="44"/>
      <c r="AP6" s="2"/>
    </row>
    <row r="7" spans="1:42" ht="13.5" customHeight="1" x14ac:dyDescent="0.15">
      <c r="A7" s="2"/>
      <c r="B7" s="3"/>
      <c r="C7" s="3"/>
      <c r="D7" s="3"/>
      <c r="E7" s="3"/>
      <c r="F7" s="3"/>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2"/>
    </row>
    <row r="8" spans="1:42" s="12" customFormat="1" ht="15" customHeight="1" x14ac:dyDescent="0.15">
      <c r="A8" s="8"/>
      <c r="B8" s="3" t="s">
        <v>31</v>
      </c>
      <c r="C8" s="3"/>
      <c r="D8" s="3"/>
      <c r="E8" s="3"/>
      <c r="F8" s="3"/>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row>
    <row r="9" spans="1:42" s="12" customFormat="1" ht="12" customHeight="1" x14ac:dyDescent="0.15">
      <c r="A9" s="8"/>
      <c r="B9" s="9"/>
      <c r="C9" s="13"/>
      <c r="D9" s="20"/>
      <c r="E9" s="13"/>
      <c r="F9" s="13"/>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5"/>
      <c r="AP9" s="8"/>
    </row>
    <row r="10" spans="1:42" s="12" customFormat="1" ht="13.5" customHeight="1" x14ac:dyDescent="0.15">
      <c r="A10" s="8"/>
      <c r="B10" s="10"/>
      <c r="C10" s="3" t="s">
        <v>42</v>
      </c>
      <c r="D10" s="21"/>
      <c r="E10" s="3" t="s">
        <v>20</v>
      </c>
      <c r="F10" s="3"/>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16"/>
      <c r="AP10" s="8"/>
    </row>
    <row r="11" spans="1:42" s="12" customFormat="1" ht="12" customHeight="1" x14ac:dyDescent="0.15">
      <c r="A11" s="8"/>
      <c r="B11" s="10"/>
      <c r="C11" s="3"/>
      <c r="D11" s="21"/>
      <c r="E11" s="3"/>
      <c r="F11" s="3"/>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16"/>
      <c r="AP11" s="8"/>
    </row>
    <row r="12" spans="1:42" s="12" customFormat="1" ht="13.5" customHeight="1" x14ac:dyDescent="0.15">
      <c r="A12" s="8"/>
      <c r="B12" s="10"/>
      <c r="C12" s="3" t="s">
        <v>42</v>
      </c>
      <c r="D12" s="21"/>
      <c r="E12" s="3" t="s">
        <v>21</v>
      </c>
      <c r="F12" s="3"/>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16"/>
      <c r="AP12" s="8"/>
    </row>
    <row r="13" spans="1:42" s="12" customFormat="1" ht="12" customHeight="1" x14ac:dyDescent="0.15">
      <c r="A13" s="8"/>
      <c r="B13" s="10"/>
      <c r="C13" s="3"/>
      <c r="D13" s="21"/>
      <c r="E13" s="3"/>
      <c r="F13" s="3"/>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16"/>
      <c r="AP13" s="8"/>
    </row>
    <row r="14" spans="1:42" s="12" customFormat="1" ht="13.5" customHeight="1" x14ac:dyDescent="0.15">
      <c r="A14" s="8"/>
      <c r="B14" s="10"/>
      <c r="C14" s="3" t="s">
        <v>42</v>
      </c>
      <c r="D14" s="21"/>
      <c r="E14" s="3" t="s">
        <v>87</v>
      </c>
      <c r="F14" s="3"/>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6"/>
      <c r="AP14" s="8"/>
    </row>
    <row r="15" spans="1:42" s="12" customFormat="1" ht="12" customHeight="1" x14ac:dyDescent="0.15">
      <c r="A15" s="8"/>
      <c r="B15" s="10"/>
      <c r="C15" s="3"/>
      <c r="D15" s="21"/>
      <c r="E15" s="3"/>
      <c r="F15" s="3"/>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16"/>
      <c r="AP15" s="8"/>
    </row>
    <row r="16" spans="1:42" s="12" customFormat="1" ht="13.5" customHeight="1" x14ac:dyDescent="0.15">
      <c r="A16" s="8"/>
      <c r="B16" s="10"/>
      <c r="C16" s="3" t="s">
        <v>85</v>
      </c>
      <c r="D16" s="21"/>
      <c r="E16" s="3" t="s">
        <v>84</v>
      </c>
      <c r="F16" s="3"/>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16"/>
      <c r="AP16" s="8"/>
    </row>
    <row r="17" spans="1:61" s="12" customFormat="1" ht="12" customHeight="1" x14ac:dyDescent="0.15">
      <c r="A17" s="8"/>
      <c r="B17" s="11"/>
      <c r="C17" s="17"/>
      <c r="D17" s="22"/>
      <c r="E17" s="17"/>
      <c r="F17" s="17"/>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9"/>
      <c r="AP17" s="8"/>
    </row>
    <row r="18" spans="1:61" s="12" customFormat="1" ht="12" customHeight="1" x14ac:dyDescent="0.15">
      <c r="A18" s="8"/>
      <c r="B18" s="3"/>
      <c r="C18" s="3"/>
      <c r="D18" s="3"/>
      <c r="E18" s="3"/>
      <c r="F18" s="3"/>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61" s="12" customFormat="1" ht="15" customHeight="1" x14ac:dyDescent="0.15">
      <c r="A19" s="8"/>
      <c r="B19" s="3" t="s">
        <v>1</v>
      </c>
      <c r="C19" s="3"/>
      <c r="D19" s="3"/>
      <c r="E19" s="3"/>
      <c r="F19" s="3"/>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61" s="12" customFormat="1" ht="15" customHeight="1" x14ac:dyDescent="0.15">
      <c r="A20" s="8"/>
      <c r="B20" s="3" t="s">
        <v>22</v>
      </c>
      <c r="C20" s="3"/>
      <c r="D20" s="3"/>
      <c r="E20" s="3"/>
      <c r="F20" s="3"/>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61" s="12" customFormat="1" ht="15" customHeight="1" x14ac:dyDescent="0.15">
      <c r="A21" s="8"/>
      <c r="B21" s="27" t="s">
        <v>2</v>
      </c>
      <c r="C21" s="28"/>
      <c r="D21" s="28"/>
      <c r="E21" s="28"/>
      <c r="F21" s="29"/>
      <c r="G21" s="67" t="s">
        <v>86</v>
      </c>
      <c r="H21" s="68"/>
      <c r="I21" s="68"/>
      <c r="J21" s="68"/>
      <c r="K21" s="68"/>
      <c r="L21" s="69"/>
      <c r="M21" s="67" t="s">
        <v>3</v>
      </c>
      <c r="N21" s="68"/>
      <c r="O21" s="68"/>
      <c r="P21" s="68"/>
      <c r="Q21" s="68"/>
      <c r="R21" s="68"/>
      <c r="S21" s="68"/>
      <c r="T21" s="27" t="s">
        <v>48</v>
      </c>
      <c r="U21" s="28"/>
      <c r="V21" s="28"/>
      <c r="W21" s="28"/>
      <c r="X21" s="28"/>
      <c r="Y21" s="28"/>
      <c r="Z21" s="28"/>
      <c r="AA21" s="28"/>
      <c r="AB21" s="28"/>
      <c r="AC21" s="28"/>
      <c r="AD21" s="28"/>
      <c r="AE21" s="28"/>
      <c r="AF21" s="28"/>
      <c r="AG21" s="28"/>
      <c r="AH21" s="28"/>
      <c r="AI21" s="29"/>
      <c r="AJ21" s="67" t="s">
        <v>46</v>
      </c>
      <c r="AK21" s="68"/>
      <c r="AL21" s="68"/>
      <c r="AM21" s="68"/>
      <c r="AN21" s="68"/>
      <c r="AO21" s="69"/>
      <c r="AP21" s="8"/>
    </row>
    <row r="22" spans="1:61" s="12" customFormat="1" ht="15" customHeight="1" x14ac:dyDescent="0.15">
      <c r="A22" s="8"/>
      <c r="B22" s="30"/>
      <c r="C22" s="31"/>
      <c r="D22" s="31"/>
      <c r="E22" s="31"/>
      <c r="F22" s="32"/>
      <c r="G22" s="70"/>
      <c r="H22" s="71"/>
      <c r="I22" s="71"/>
      <c r="J22" s="71"/>
      <c r="K22" s="71"/>
      <c r="L22" s="72"/>
      <c r="M22" s="70"/>
      <c r="N22" s="71"/>
      <c r="O22" s="71"/>
      <c r="P22" s="71"/>
      <c r="Q22" s="71"/>
      <c r="R22" s="71"/>
      <c r="S22" s="71"/>
      <c r="T22" s="30"/>
      <c r="U22" s="31"/>
      <c r="V22" s="31"/>
      <c r="W22" s="31"/>
      <c r="X22" s="31"/>
      <c r="Y22" s="31"/>
      <c r="Z22" s="31"/>
      <c r="AA22" s="31"/>
      <c r="AB22" s="31"/>
      <c r="AC22" s="31"/>
      <c r="AD22" s="31"/>
      <c r="AE22" s="31"/>
      <c r="AF22" s="31"/>
      <c r="AG22" s="31"/>
      <c r="AH22" s="31"/>
      <c r="AI22" s="32"/>
      <c r="AJ22" s="70"/>
      <c r="AK22" s="71"/>
      <c r="AL22" s="71"/>
      <c r="AM22" s="71"/>
      <c r="AN22" s="71"/>
      <c r="AO22" s="72"/>
      <c r="AP22" s="8"/>
    </row>
    <row r="23" spans="1:61" s="12" customFormat="1" ht="32.25" customHeight="1" x14ac:dyDescent="0.15">
      <c r="A23" s="8"/>
      <c r="B23" s="58" t="s">
        <v>43</v>
      </c>
      <c r="C23" s="59"/>
      <c r="D23" s="59"/>
      <c r="E23" s="59"/>
      <c r="F23" s="60"/>
      <c r="G23" s="25">
        <v>24000</v>
      </c>
      <c r="H23" s="26"/>
      <c r="I23" s="26"/>
      <c r="J23" s="26"/>
      <c r="K23" s="23" t="s">
        <v>45</v>
      </c>
      <c r="L23" s="24"/>
      <c r="M23" s="58" t="s">
        <v>47</v>
      </c>
      <c r="N23" s="59"/>
      <c r="O23" s="59"/>
      <c r="P23" s="59"/>
      <c r="Q23" s="59"/>
      <c r="R23" s="59"/>
      <c r="S23" s="60"/>
      <c r="T23" s="33" t="s">
        <v>49</v>
      </c>
      <c r="U23" s="34"/>
      <c r="V23" s="34"/>
      <c r="W23" s="34"/>
      <c r="X23" s="34"/>
      <c r="Y23" s="34"/>
      <c r="Z23" s="34"/>
      <c r="AA23" s="34"/>
      <c r="AB23" s="34"/>
      <c r="AC23" s="34"/>
      <c r="AD23" s="34"/>
      <c r="AE23" s="34"/>
      <c r="AF23" s="34"/>
      <c r="AG23" s="34"/>
      <c r="AH23" s="34"/>
      <c r="AI23" s="35"/>
      <c r="AJ23" s="25">
        <v>30000</v>
      </c>
      <c r="AK23" s="26"/>
      <c r="AL23" s="26"/>
      <c r="AM23" s="26"/>
      <c r="AN23" s="23" t="s">
        <v>45</v>
      </c>
      <c r="AO23" s="24"/>
      <c r="AP23" s="8"/>
    </row>
    <row r="24" spans="1:61" s="12" customFormat="1" ht="32.25" customHeight="1" x14ac:dyDescent="0.15">
      <c r="A24" s="8"/>
      <c r="B24" s="58" t="s">
        <v>44</v>
      </c>
      <c r="C24" s="59"/>
      <c r="D24" s="59"/>
      <c r="E24" s="59"/>
      <c r="F24" s="60"/>
      <c r="G24" s="25">
        <v>6000</v>
      </c>
      <c r="H24" s="26"/>
      <c r="I24" s="26"/>
      <c r="J24" s="26"/>
      <c r="K24" s="23" t="s">
        <v>45</v>
      </c>
      <c r="L24" s="24"/>
      <c r="M24" s="58" t="s">
        <v>47</v>
      </c>
      <c r="N24" s="59"/>
      <c r="O24" s="59"/>
      <c r="P24" s="59"/>
      <c r="Q24" s="59"/>
      <c r="R24" s="59"/>
      <c r="S24" s="60"/>
      <c r="T24" s="33" t="s">
        <v>50</v>
      </c>
      <c r="U24" s="34"/>
      <c r="V24" s="34"/>
      <c r="W24" s="34"/>
      <c r="X24" s="34"/>
      <c r="Y24" s="34"/>
      <c r="Z24" s="34"/>
      <c r="AA24" s="34"/>
      <c r="AB24" s="34"/>
      <c r="AC24" s="34"/>
      <c r="AD24" s="34"/>
      <c r="AE24" s="34"/>
      <c r="AF24" s="34"/>
      <c r="AG24" s="34"/>
      <c r="AH24" s="34"/>
      <c r="AI24" s="35"/>
      <c r="AJ24" s="25">
        <v>9000</v>
      </c>
      <c r="AK24" s="26"/>
      <c r="AL24" s="26"/>
      <c r="AM24" s="26"/>
      <c r="AN24" s="23" t="s">
        <v>45</v>
      </c>
      <c r="AO24" s="24"/>
      <c r="AP24" s="8"/>
    </row>
    <row r="25" spans="1:61" s="12" customFormat="1" ht="32.25" customHeight="1" x14ac:dyDescent="0.15">
      <c r="A25" s="8"/>
      <c r="B25" s="58"/>
      <c r="C25" s="59"/>
      <c r="D25" s="59"/>
      <c r="E25" s="59"/>
      <c r="F25" s="60"/>
      <c r="G25" s="25"/>
      <c r="H25" s="26"/>
      <c r="I25" s="26"/>
      <c r="J25" s="26"/>
      <c r="K25" s="23" t="s">
        <v>45</v>
      </c>
      <c r="L25" s="24"/>
      <c r="M25" s="58"/>
      <c r="N25" s="59"/>
      <c r="O25" s="59"/>
      <c r="P25" s="59"/>
      <c r="Q25" s="59"/>
      <c r="R25" s="59"/>
      <c r="S25" s="60"/>
      <c r="T25" s="33"/>
      <c r="U25" s="34"/>
      <c r="V25" s="34"/>
      <c r="W25" s="34"/>
      <c r="X25" s="34"/>
      <c r="Y25" s="34"/>
      <c r="Z25" s="34"/>
      <c r="AA25" s="34"/>
      <c r="AB25" s="34"/>
      <c r="AC25" s="34"/>
      <c r="AD25" s="34"/>
      <c r="AE25" s="34"/>
      <c r="AF25" s="34"/>
      <c r="AG25" s="34"/>
      <c r="AH25" s="34"/>
      <c r="AI25" s="35"/>
      <c r="AJ25" s="25"/>
      <c r="AK25" s="26"/>
      <c r="AL25" s="26"/>
      <c r="AM25" s="26"/>
      <c r="AN25" s="23" t="s">
        <v>45</v>
      </c>
      <c r="AO25" s="24"/>
      <c r="AP25" s="8"/>
    </row>
    <row r="26" spans="1:61" s="12" customFormat="1" ht="15" customHeight="1" x14ac:dyDescent="0.15">
      <c r="A26" s="8"/>
      <c r="B26" s="3" t="s">
        <v>29</v>
      </c>
      <c r="C26" s="3"/>
      <c r="D26" s="3"/>
      <c r="E26" s="3"/>
      <c r="F26" s="3"/>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61" s="12" customFormat="1" ht="10.5" customHeight="1" x14ac:dyDescent="0.15">
      <c r="A27" s="8"/>
      <c r="B27" s="3"/>
      <c r="C27" s="3"/>
      <c r="D27" s="3"/>
      <c r="E27" s="3"/>
      <c r="F27" s="3"/>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61" s="12" customFormat="1" ht="15" customHeight="1" x14ac:dyDescent="0.15">
      <c r="A28" s="8"/>
      <c r="B28" s="3" t="s">
        <v>34</v>
      </c>
      <c r="C28" s="3"/>
      <c r="D28" s="3"/>
      <c r="E28" s="3"/>
      <c r="F28" s="3"/>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R28" s="8"/>
      <c r="AS28" s="8"/>
      <c r="AT28" s="8"/>
      <c r="AU28" s="8"/>
      <c r="AV28" s="8"/>
      <c r="AW28" s="8"/>
      <c r="AX28" s="8"/>
      <c r="AY28" s="8"/>
      <c r="AZ28" s="8"/>
      <c r="BA28" s="8"/>
      <c r="BB28" s="8"/>
      <c r="BC28" s="8"/>
      <c r="BD28" s="8"/>
      <c r="BE28" s="8"/>
    </row>
    <row r="29" spans="1:61" s="12" customFormat="1" ht="22.5" customHeight="1" x14ac:dyDescent="0.15">
      <c r="A29" s="8"/>
      <c r="B29" s="51" t="s">
        <v>23</v>
      </c>
      <c r="C29" s="52"/>
      <c r="D29" s="52"/>
      <c r="E29" s="52"/>
      <c r="F29" s="52"/>
      <c r="G29" s="52"/>
      <c r="H29" s="52"/>
      <c r="I29" s="52"/>
      <c r="J29" s="52"/>
      <c r="K29" s="28"/>
      <c r="L29" s="28"/>
      <c r="M29" s="28"/>
      <c r="N29" s="52"/>
      <c r="O29" s="52"/>
      <c r="P29" s="52"/>
      <c r="Q29" s="52"/>
      <c r="R29" s="52"/>
      <c r="S29" s="53"/>
      <c r="X29" s="51" t="s">
        <v>33</v>
      </c>
      <c r="Y29" s="52"/>
      <c r="Z29" s="52"/>
      <c r="AA29" s="52"/>
      <c r="AB29" s="52"/>
      <c r="AC29" s="52"/>
      <c r="AD29" s="52"/>
      <c r="AE29" s="52"/>
      <c r="AF29" s="52"/>
      <c r="AG29" s="52"/>
      <c r="AH29" s="52"/>
      <c r="AI29" s="52"/>
      <c r="AJ29" s="52"/>
      <c r="AK29" s="52"/>
      <c r="AL29" s="52"/>
      <c r="AM29" s="52"/>
      <c r="AN29" s="52"/>
      <c r="AO29" s="53"/>
      <c r="AP29" s="8"/>
      <c r="AR29" s="56"/>
      <c r="AS29" s="56"/>
      <c r="AT29" s="56"/>
      <c r="AU29" s="56"/>
      <c r="AV29" s="56"/>
      <c r="AW29" s="56"/>
      <c r="AX29" s="56"/>
      <c r="AY29" s="56"/>
      <c r="AZ29" s="56"/>
      <c r="BA29" s="56"/>
      <c r="BB29" s="56"/>
      <c r="BC29" s="56"/>
      <c r="BD29" s="56"/>
      <c r="BE29" s="56"/>
      <c r="BF29" s="56"/>
      <c r="BG29" s="56"/>
      <c r="BH29" s="56"/>
      <c r="BI29" s="56"/>
    </row>
    <row r="30" spans="1:61" s="12" customFormat="1" ht="22.5" customHeight="1" x14ac:dyDescent="0.15">
      <c r="A30" s="8"/>
      <c r="B30" s="38" t="s">
        <v>36</v>
      </c>
      <c r="C30" s="36"/>
      <c r="D30" s="36"/>
      <c r="E30" s="36"/>
      <c r="F30" s="36"/>
      <c r="G30" s="36"/>
      <c r="H30" s="36"/>
      <c r="I30" s="36"/>
      <c r="J30" s="38" t="s">
        <v>32</v>
      </c>
      <c r="K30" s="36"/>
      <c r="L30" s="36"/>
      <c r="M30" s="37"/>
      <c r="N30" s="36" t="s">
        <v>53</v>
      </c>
      <c r="O30" s="36"/>
      <c r="P30" s="36"/>
      <c r="Q30" s="36"/>
      <c r="R30" s="36"/>
      <c r="S30" s="37"/>
      <c r="X30" s="38" t="s">
        <v>36</v>
      </c>
      <c r="Y30" s="36"/>
      <c r="Z30" s="36"/>
      <c r="AA30" s="36"/>
      <c r="AB30" s="36"/>
      <c r="AC30" s="36"/>
      <c r="AD30" s="36"/>
      <c r="AE30" s="36"/>
      <c r="AF30" s="38" t="s">
        <v>32</v>
      </c>
      <c r="AG30" s="36"/>
      <c r="AH30" s="36"/>
      <c r="AI30" s="37"/>
      <c r="AJ30" s="36" t="s">
        <v>53</v>
      </c>
      <c r="AK30" s="36"/>
      <c r="AL30" s="36"/>
      <c r="AM30" s="36"/>
      <c r="AN30" s="36"/>
      <c r="AO30" s="37"/>
      <c r="AP30" s="8"/>
      <c r="AR30" s="56"/>
      <c r="AS30" s="56"/>
      <c r="AT30" s="56"/>
      <c r="AU30" s="56"/>
      <c r="AV30" s="56"/>
      <c r="AW30" s="56"/>
      <c r="AX30" s="56"/>
      <c r="AY30" s="56"/>
      <c r="AZ30" s="56"/>
      <c r="BA30" s="56"/>
      <c r="BB30" s="56"/>
      <c r="BC30" s="56"/>
      <c r="BD30" s="56"/>
      <c r="BE30" s="56"/>
      <c r="BF30" s="56"/>
      <c r="BG30" s="56"/>
      <c r="BH30" s="56"/>
      <c r="BI30" s="56"/>
    </row>
    <row r="31" spans="1:61" s="12" customFormat="1" ht="19.5" customHeight="1" x14ac:dyDescent="0.15">
      <c r="A31" s="8"/>
      <c r="B31" s="38" t="s">
        <v>51</v>
      </c>
      <c r="C31" s="36"/>
      <c r="D31" s="36"/>
      <c r="E31" s="36"/>
      <c r="F31" s="36"/>
      <c r="G31" s="36"/>
      <c r="H31" s="36"/>
      <c r="I31" s="36"/>
      <c r="J31" s="38" t="s">
        <v>59</v>
      </c>
      <c r="K31" s="36"/>
      <c r="L31" s="36"/>
      <c r="M31" s="37"/>
      <c r="N31" s="39">
        <v>5000</v>
      </c>
      <c r="O31" s="39"/>
      <c r="P31" s="39"/>
      <c r="Q31" s="39"/>
      <c r="R31" s="40" t="s">
        <v>52</v>
      </c>
      <c r="S31" s="41"/>
      <c r="X31" s="38" t="s">
        <v>57</v>
      </c>
      <c r="Y31" s="36"/>
      <c r="Z31" s="36"/>
      <c r="AA31" s="36"/>
      <c r="AB31" s="36"/>
      <c r="AC31" s="36"/>
      <c r="AD31" s="36"/>
      <c r="AE31" s="36"/>
      <c r="AF31" s="38" t="s">
        <v>58</v>
      </c>
      <c r="AG31" s="36"/>
      <c r="AH31" s="36"/>
      <c r="AI31" s="37"/>
      <c r="AJ31" s="39">
        <v>1280</v>
      </c>
      <c r="AK31" s="39"/>
      <c r="AL31" s="39"/>
      <c r="AM31" s="39"/>
      <c r="AN31" s="40" t="s">
        <v>52</v>
      </c>
      <c r="AO31" s="41"/>
      <c r="AP31" s="8"/>
      <c r="AR31" s="56"/>
      <c r="AS31" s="56"/>
      <c r="AT31" s="56"/>
      <c r="AU31" s="56"/>
      <c r="AV31" s="56"/>
      <c r="AW31" s="56"/>
      <c r="AX31" s="56"/>
      <c r="AY31" s="56"/>
      <c r="AZ31" s="56"/>
      <c r="BA31" s="56"/>
      <c r="BB31" s="56"/>
      <c r="BC31" s="56"/>
      <c r="BD31" s="57"/>
      <c r="BE31" s="57"/>
      <c r="BF31" s="57"/>
      <c r="BG31" s="57"/>
      <c r="BH31" s="57"/>
      <c r="BI31" s="57"/>
    </row>
    <row r="32" spans="1:61" s="12" customFormat="1" ht="19.5" customHeight="1" x14ac:dyDescent="0.15">
      <c r="A32" s="8"/>
      <c r="B32" s="38" t="s">
        <v>54</v>
      </c>
      <c r="C32" s="36"/>
      <c r="D32" s="36"/>
      <c r="E32" s="36"/>
      <c r="F32" s="36"/>
      <c r="G32" s="36"/>
      <c r="H32" s="36"/>
      <c r="I32" s="36"/>
      <c r="J32" s="38" t="s">
        <v>60</v>
      </c>
      <c r="K32" s="36"/>
      <c r="L32" s="36"/>
      <c r="M32" s="37"/>
      <c r="N32" s="39">
        <v>20</v>
      </c>
      <c r="O32" s="39"/>
      <c r="P32" s="39"/>
      <c r="Q32" s="39"/>
      <c r="R32" s="40" t="s">
        <v>52</v>
      </c>
      <c r="S32" s="41"/>
      <c r="X32" s="38" t="s">
        <v>56</v>
      </c>
      <c r="Y32" s="36"/>
      <c r="Z32" s="36"/>
      <c r="AA32" s="36"/>
      <c r="AB32" s="36"/>
      <c r="AC32" s="36"/>
      <c r="AD32" s="36"/>
      <c r="AE32" s="36"/>
      <c r="AF32" s="38" t="s">
        <v>61</v>
      </c>
      <c r="AG32" s="36"/>
      <c r="AH32" s="36"/>
      <c r="AI32" s="37"/>
      <c r="AJ32" s="39">
        <v>250</v>
      </c>
      <c r="AK32" s="39"/>
      <c r="AL32" s="39"/>
      <c r="AM32" s="39"/>
      <c r="AN32" s="40" t="s">
        <v>52</v>
      </c>
      <c r="AO32" s="41"/>
      <c r="AP32" s="8"/>
      <c r="AR32" s="56"/>
      <c r="AS32" s="56"/>
      <c r="AT32" s="56"/>
      <c r="AU32" s="56"/>
      <c r="AV32" s="56"/>
      <c r="AW32" s="56"/>
      <c r="AX32" s="56"/>
      <c r="AY32" s="56"/>
      <c r="AZ32" s="56"/>
      <c r="BA32" s="56"/>
      <c r="BB32" s="56"/>
      <c r="BC32" s="56"/>
      <c r="BD32" s="57"/>
      <c r="BE32" s="57"/>
      <c r="BF32" s="57"/>
      <c r="BG32" s="57"/>
      <c r="BH32" s="57"/>
      <c r="BI32" s="57"/>
    </row>
    <row r="33" spans="1:61" s="12" customFormat="1" ht="19.5" customHeight="1" x14ac:dyDescent="0.15">
      <c r="A33" s="8"/>
      <c r="B33" s="38"/>
      <c r="C33" s="36"/>
      <c r="D33" s="36"/>
      <c r="E33" s="36"/>
      <c r="F33" s="36"/>
      <c r="G33" s="36"/>
      <c r="H33" s="36"/>
      <c r="I33" s="36"/>
      <c r="J33" s="38"/>
      <c r="K33" s="36"/>
      <c r="L33" s="36"/>
      <c r="M33" s="37"/>
      <c r="N33" s="39"/>
      <c r="O33" s="39"/>
      <c r="P33" s="39"/>
      <c r="Q33" s="39"/>
      <c r="R33" s="40" t="s">
        <v>52</v>
      </c>
      <c r="S33" s="41"/>
      <c r="X33" s="38" t="s">
        <v>64</v>
      </c>
      <c r="Y33" s="36"/>
      <c r="Z33" s="36"/>
      <c r="AA33" s="36"/>
      <c r="AB33" s="36"/>
      <c r="AC33" s="36"/>
      <c r="AD33" s="36"/>
      <c r="AE33" s="36"/>
      <c r="AF33" s="38" t="s">
        <v>55</v>
      </c>
      <c r="AG33" s="36"/>
      <c r="AH33" s="36"/>
      <c r="AI33" s="37"/>
      <c r="AJ33" s="39"/>
      <c r="AK33" s="39"/>
      <c r="AL33" s="39"/>
      <c r="AM33" s="39"/>
      <c r="AN33" s="40" t="s">
        <v>52</v>
      </c>
      <c r="AO33" s="41"/>
      <c r="AP33" s="8"/>
      <c r="AR33" s="56"/>
      <c r="AS33" s="56"/>
      <c r="AT33" s="56"/>
      <c r="AU33" s="56"/>
      <c r="AV33" s="56"/>
      <c r="AW33" s="56"/>
      <c r="AX33" s="56"/>
      <c r="AY33" s="56"/>
      <c r="AZ33" s="56"/>
      <c r="BA33" s="56"/>
      <c r="BB33" s="56"/>
      <c r="BC33" s="56"/>
      <c r="BD33" s="57"/>
      <c r="BE33" s="57"/>
      <c r="BF33" s="57"/>
      <c r="BG33" s="57"/>
      <c r="BH33" s="57"/>
      <c r="BI33" s="57"/>
    </row>
    <row r="34" spans="1:61" s="12" customFormat="1" ht="15" customHeight="1" x14ac:dyDescent="0.15">
      <c r="A34" s="8"/>
      <c r="B34" s="42" t="s">
        <v>35</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8"/>
    </row>
    <row r="35" spans="1:61" s="12" customFormat="1" ht="15" customHeight="1" x14ac:dyDescent="0.15">
      <c r="A35" s="8"/>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8"/>
    </row>
    <row r="36" spans="1:61" s="12" customFormat="1" ht="12" customHeight="1" x14ac:dyDescent="0.15">
      <c r="A36" s="8"/>
      <c r="B36" s="3"/>
      <c r="C36" s="3"/>
      <c r="D36" s="3"/>
      <c r="E36" s="3"/>
      <c r="F36" s="3"/>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61" s="12" customFormat="1" ht="15" customHeight="1" x14ac:dyDescent="0.15">
      <c r="A37" s="8"/>
      <c r="B37" s="3" t="s">
        <v>4</v>
      </c>
      <c r="C37" s="3"/>
      <c r="D37" s="3"/>
      <c r="E37" s="3"/>
      <c r="F37" s="3"/>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61" s="12" customFormat="1" ht="18.75" customHeight="1" x14ac:dyDescent="0.15">
      <c r="A38" s="8"/>
      <c r="B38" s="27" t="s">
        <v>5</v>
      </c>
      <c r="C38" s="28"/>
      <c r="D38" s="28"/>
      <c r="E38" s="28"/>
      <c r="F38" s="28"/>
      <c r="G38" s="28"/>
      <c r="H38" s="28"/>
      <c r="I38" s="28"/>
      <c r="J38" s="28"/>
      <c r="K38" s="29"/>
      <c r="L38" s="45" t="s">
        <v>13</v>
      </c>
      <c r="M38" s="43"/>
      <c r="N38" s="43"/>
      <c r="O38" s="43"/>
      <c r="P38" s="43"/>
      <c r="Q38" s="43" t="s">
        <v>6</v>
      </c>
      <c r="R38" s="43"/>
      <c r="S38" s="43"/>
      <c r="T38" s="43"/>
      <c r="U38" s="43"/>
      <c r="V38" s="43"/>
      <c r="W38" s="43"/>
      <c r="X38" s="43"/>
      <c r="Y38" s="43"/>
      <c r="Z38" s="43"/>
      <c r="AA38" s="43"/>
      <c r="AB38" s="43"/>
      <c r="AC38" s="43"/>
      <c r="AD38" s="43"/>
      <c r="AE38" s="43"/>
      <c r="AF38" s="43"/>
      <c r="AG38" s="43"/>
      <c r="AH38" s="43"/>
      <c r="AI38" s="43"/>
      <c r="AJ38" s="43"/>
      <c r="AK38" s="45" t="s">
        <v>12</v>
      </c>
      <c r="AL38" s="43"/>
      <c r="AM38" s="43"/>
      <c r="AN38" s="43"/>
      <c r="AO38" s="43"/>
      <c r="AP38" s="8"/>
      <c r="AQ38" s="8"/>
    </row>
    <row r="39" spans="1:61" s="12" customFormat="1" ht="18.75" customHeight="1" x14ac:dyDescent="0.15">
      <c r="A39" s="8"/>
      <c r="B39" s="30"/>
      <c r="C39" s="31"/>
      <c r="D39" s="31"/>
      <c r="E39" s="31"/>
      <c r="F39" s="31"/>
      <c r="G39" s="31"/>
      <c r="H39" s="31"/>
      <c r="I39" s="31"/>
      <c r="J39" s="31"/>
      <c r="K39" s="32"/>
      <c r="L39" s="43"/>
      <c r="M39" s="43"/>
      <c r="N39" s="43"/>
      <c r="O39" s="43"/>
      <c r="P39" s="43"/>
      <c r="Q39" s="53" t="s">
        <v>7</v>
      </c>
      <c r="R39" s="43"/>
      <c r="S39" s="43"/>
      <c r="T39" s="43"/>
      <c r="U39" s="43"/>
      <c r="V39" s="43" t="s">
        <v>8</v>
      </c>
      <c r="W39" s="43"/>
      <c r="X39" s="43"/>
      <c r="Y39" s="43"/>
      <c r="Z39" s="43"/>
      <c r="AA39" s="43" t="s">
        <v>9</v>
      </c>
      <c r="AB39" s="43"/>
      <c r="AC39" s="43"/>
      <c r="AD39" s="43"/>
      <c r="AE39" s="43"/>
      <c r="AF39" s="43" t="s">
        <v>10</v>
      </c>
      <c r="AG39" s="43"/>
      <c r="AH39" s="43"/>
      <c r="AI39" s="43"/>
      <c r="AJ39" s="43"/>
      <c r="AK39" s="43"/>
      <c r="AL39" s="43"/>
      <c r="AM39" s="43"/>
      <c r="AN39" s="43"/>
      <c r="AO39" s="43"/>
      <c r="AP39" s="8"/>
      <c r="AQ39" s="8"/>
    </row>
    <row r="40" spans="1:61" s="12" customFormat="1" ht="19.5" customHeight="1" x14ac:dyDescent="0.15">
      <c r="A40" s="8"/>
      <c r="B40" s="51" t="s">
        <v>62</v>
      </c>
      <c r="C40" s="52"/>
      <c r="D40" s="52"/>
      <c r="E40" s="52"/>
      <c r="F40" s="52"/>
      <c r="G40" s="52"/>
      <c r="H40" s="52"/>
      <c r="I40" s="52"/>
      <c r="J40" s="52"/>
      <c r="K40" s="53"/>
      <c r="L40" s="54">
        <v>2750000</v>
      </c>
      <c r="M40" s="54"/>
      <c r="N40" s="54"/>
      <c r="O40" s="54"/>
      <c r="P40" s="54"/>
      <c r="Q40" s="50">
        <f>IF((L40-AK40)="","",(ROUNDDOWN((L40-AK40)*1/2,-3)))</f>
        <v>1250000</v>
      </c>
      <c r="R40" s="50"/>
      <c r="S40" s="50"/>
      <c r="T40" s="50"/>
      <c r="U40" s="50"/>
      <c r="V40" s="46">
        <v>0</v>
      </c>
      <c r="W40" s="46"/>
      <c r="X40" s="46"/>
      <c r="Y40" s="46"/>
      <c r="Z40" s="46"/>
      <c r="AA40" s="46">
        <v>0</v>
      </c>
      <c r="AB40" s="46"/>
      <c r="AC40" s="46"/>
      <c r="AD40" s="46"/>
      <c r="AE40" s="46"/>
      <c r="AF40" s="50">
        <f>L40-Q40-V40-AA40</f>
        <v>1500000</v>
      </c>
      <c r="AG40" s="50"/>
      <c r="AH40" s="50"/>
      <c r="AI40" s="50"/>
      <c r="AJ40" s="50"/>
      <c r="AK40" s="46">
        <v>250000</v>
      </c>
      <c r="AL40" s="46"/>
      <c r="AM40" s="46"/>
      <c r="AN40" s="46"/>
      <c r="AO40" s="46"/>
      <c r="AP40" s="8"/>
      <c r="AQ40" s="8"/>
    </row>
    <row r="41" spans="1:61" s="12" customFormat="1" ht="19.5" customHeight="1" x14ac:dyDescent="0.15">
      <c r="A41" s="8"/>
      <c r="B41" s="51" t="s">
        <v>63</v>
      </c>
      <c r="C41" s="52"/>
      <c r="D41" s="52"/>
      <c r="E41" s="52"/>
      <c r="F41" s="52"/>
      <c r="G41" s="52"/>
      <c r="H41" s="52"/>
      <c r="I41" s="52"/>
      <c r="J41" s="52"/>
      <c r="K41" s="53"/>
      <c r="L41" s="54">
        <v>2200000</v>
      </c>
      <c r="M41" s="54"/>
      <c r="N41" s="54"/>
      <c r="O41" s="54"/>
      <c r="P41" s="54"/>
      <c r="Q41" s="50">
        <f t="shared" ref="Q41:Q44" si="0">IF((L41-AK41)="","",(ROUNDDOWN((L41-AK41)*1/2,-3)))</f>
        <v>1000000</v>
      </c>
      <c r="R41" s="50"/>
      <c r="S41" s="50"/>
      <c r="T41" s="50"/>
      <c r="U41" s="50"/>
      <c r="V41" s="46">
        <v>0</v>
      </c>
      <c r="W41" s="46"/>
      <c r="X41" s="46"/>
      <c r="Y41" s="46"/>
      <c r="Z41" s="46"/>
      <c r="AA41" s="46">
        <v>0</v>
      </c>
      <c r="AB41" s="46"/>
      <c r="AC41" s="46"/>
      <c r="AD41" s="46"/>
      <c r="AE41" s="46"/>
      <c r="AF41" s="50">
        <f t="shared" ref="AF41:AF44" si="1">L41-Q41-V41-AA41</f>
        <v>1200000</v>
      </c>
      <c r="AG41" s="50"/>
      <c r="AH41" s="50"/>
      <c r="AI41" s="50"/>
      <c r="AJ41" s="50"/>
      <c r="AK41" s="46">
        <v>200000</v>
      </c>
      <c r="AL41" s="46"/>
      <c r="AM41" s="46"/>
      <c r="AN41" s="46"/>
      <c r="AO41" s="46"/>
      <c r="AP41" s="8"/>
      <c r="AQ41" s="8"/>
    </row>
    <row r="42" spans="1:61" s="12" customFormat="1" ht="19.5" customHeight="1" x14ac:dyDescent="0.15">
      <c r="A42" s="8"/>
      <c r="B42" s="51" t="s">
        <v>65</v>
      </c>
      <c r="C42" s="52"/>
      <c r="D42" s="52"/>
      <c r="E42" s="52"/>
      <c r="F42" s="52"/>
      <c r="G42" s="52"/>
      <c r="H42" s="52"/>
      <c r="I42" s="52"/>
      <c r="J42" s="52"/>
      <c r="K42" s="53"/>
      <c r="L42" s="54">
        <v>550000</v>
      </c>
      <c r="M42" s="54"/>
      <c r="N42" s="54"/>
      <c r="O42" s="54"/>
      <c r="P42" s="54"/>
      <c r="Q42" s="50">
        <f t="shared" si="0"/>
        <v>250000</v>
      </c>
      <c r="R42" s="50"/>
      <c r="S42" s="50"/>
      <c r="T42" s="50"/>
      <c r="U42" s="50"/>
      <c r="V42" s="46">
        <v>0</v>
      </c>
      <c r="W42" s="46"/>
      <c r="X42" s="46"/>
      <c r="Y42" s="46"/>
      <c r="Z42" s="46"/>
      <c r="AA42" s="46">
        <v>0</v>
      </c>
      <c r="AB42" s="46"/>
      <c r="AC42" s="46"/>
      <c r="AD42" s="46"/>
      <c r="AE42" s="46"/>
      <c r="AF42" s="50">
        <f t="shared" si="1"/>
        <v>300000</v>
      </c>
      <c r="AG42" s="50"/>
      <c r="AH42" s="50"/>
      <c r="AI42" s="50"/>
      <c r="AJ42" s="50"/>
      <c r="AK42" s="46">
        <v>50000</v>
      </c>
      <c r="AL42" s="46"/>
      <c r="AM42" s="46"/>
      <c r="AN42" s="46"/>
      <c r="AO42" s="46"/>
      <c r="AP42" s="8"/>
      <c r="AQ42" s="8"/>
    </row>
    <row r="43" spans="1:61" s="12" customFormat="1" ht="19.5" customHeight="1" x14ac:dyDescent="0.15">
      <c r="A43" s="8"/>
      <c r="B43" s="38" t="s">
        <v>66</v>
      </c>
      <c r="C43" s="36"/>
      <c r="D43" s="36"/>
      <c r="E43" s="36"/>
      <c r="F43" s="36"/>
      <c r="G43" s="36"/>
      <c r="H43" s="36"/>
      <c r="I43" s="36"/>
      <c r="J43" s="36"/>
      <c r="K43" s="37"/>
      <c r="L43" s="54">
        <v>3300000</v>
      </c>
      <c r="M43" s="54"/>
      <c r="N43" s="54"/>
      <c r="O43" s="54"/>
      <c r="P43" s="54"/>
      <c r="Q43" s="50">
        <f t="shared" si="0"/>
        <v>1500000</v>
      </c>
      <c r="R43" s="50"/>
      <c r="S43" s="50"/>
      <c r="T43" s="50"/>
      <c r="U43" s="50"/>
      <c r="V43" s="46">
        <v>0</v>
      </c>
      <c r="W43" s="46"/>
      <c r="X43" s="46"/>
      <c r="Y43" s="46"/>
      <c r="Z43" s="46"/>
      <c r="AA43" s="46">
        <v>0</v>
      </c>
      <c r="AB43" s="46"/>
      <c r="AC43" s="46"/>
      <c r="AD43" s="46"/>
      <c r="AE43" s="46"/>
      <c r="AF43" s="50">
        <f t="shared" si="1"/>
        <v>1800000</v>
      </c>
      <c r="AG43" s="50"/>
      <c r="AH43" s="50"/>
      <c r="AI43" s="50"/>
      <c r="AJ43" s="50"/>
      <c r="AK43" s="46">
        <v>300000</v>
      </c>
      <c r="AL43" s="46"/>
      <c r="AM43" s="46"/>
      <c r="AN43" s="46"/>
      <c r="AO43" s="46"/>
      <c r="AP43" s="8"/>
      <c r="AQ43" s="8"/>
    </row>
    <row r="44" spans="1:61" s="12" customFormat="1" ht="19.5" customHeight="1" x14ac:dyDescent="0.15">
      <c r="A44" s="8"/>
      <c r="B44" s="51"/>
      <c r="C44" s="52"/>
      <c r="D44" s="52"/>
      <c r="E44" s="52"/>
      <c r="F44" s="52"/>
      <c r="G44" s="52"/>
      <c r="H44" s="52"/>
      <c r="I44" s="52"/>
      <c r="J44" s="52"/>
      <c r="K44" s="53"/>
      <c r="L44" s="54"/>
      <c r="M44" s="54"/>
      <c r="N44" s="54"/>
      <c r="O44" s="54"/>
      <c r="P44" s="54"/>
      <c r="Q44" s="50">
        <f t="shared" si="0"/>
        <v>0</v>
      </c>
      <c r="R44" s="50"/>
      <c r="S44" s="50"/>
      <c r="T44" s="50"/>
      <c r="U44" s="50"/>
      <c r="V44" s="46"/>
      <c r="W44" s="46"/>
      <c r="X44" s="46"/>
      <c r="Y44" s="46"/>
      <c r="Z44" s="46"/>
      <c r="AA44" s="46"/>
      <c r="AB44" s="46"/>
      <c r="AC44" s="46"/>
      <c r="AD44" s="46"/>
      <c r="AE44" s="46"/>
      <c r="AF44" s="50">
        <f t="shared" si="1"/>
        <v>0</v>
      </c>
      <c r="AG44" s="50"/>
      <c r="AH44" s="50"/>
      <c r="AI44" s="50"/>
      <c r="AJ44" s="50"/>
      <c r="AK44" s="46"/>
      <c r="AL44" s="46"/>
      <c r="AM44" s="46"/>
      <c r="AN44" s="46"/>
      <c r="AO44" s="46"/>
      <c r="AP44" s="8"/>
      <c r="AQ44" s="8"/>
    </row>
    <row r="45" spans="1:61" s="12" customFormat="1" ht="19.5" customHeight="1" x14ac:dyDescent="0.15">
      <c r="A45" s="8"/>
      <c r="B45" s="47" t="s">
        <v>11</v>
      </c>
      <c r="C45" s="48"/>
      <c r="D45" s="48"/>
      <c r="E45" s="48"/>
      <c r="F45" s="48"/>
      <c r="G45" s="48"/>
      <c r="H45" s="48"/>
      <c r="I45" s="48"/>
      <c r="J45" s="48"/>
      <c r="K45" s="49"/>
      <c r="L45" s="50">
        <f>SUM(L40:P44)</f>
        <v>8800000</v>
      </c>
      <c r="M45" s="50"/>
      <c r="N45" s="50"/>
      <c r="O45" s="50"/>
      <c r="P45" s="50"/>
      <c r="Q45" s="50">
        <f t="shared" ref="Q45" si="2">SUM(Q40:U44)</f>
        <v>4000000</v>
      </c>
      <c r="R45" s="50"/>
      <c r="S45" s="50"/>
      <c r="T45" s="50"/>
      <c r="U45" s="50"/>
      <c r="V45" s="50">
        <f t="shared" ref="V45" si="3">SUM(V40:Z44)</f>
        <v>0</v>
      </c>
      <c r="W45" s="50"/>
      <c r="X45" s="50"/>
      <c r="Y45" s="50"/>
      <c r="Z45" s="50"/>
      <c r="AA45" s="50">
        <f t="shared" ref="AA45" si="4">SUM(AA40:AE44)</f>
        <v>0</v>
      </c>
      <c r="AB45" s="50"/>
      <c r="AC45" s="50"/>
      <c r="AD45" s="50"/>
      <c r="AE45" s="50"/>
      <c r="AF45" s="50">
        <f t="shared" ref="AF45" si="5">SUM(AF40:AJ44)</f>
        <v>4800000</v>
      </c>
      <c r="AG45" s="50"/>
      <c r="AH45" s="50"/>
      <c r="AI45" s="50"/>
      <c r="AJ45" s="50"/>
      <c r="AK45" s="50">
        <f t="shared" ref="AK45" si="6">SUM(AK40:AO44)</f>
        <v>800000</v>
      </c>
      <c r="AL45" s="50"/>
      <c r="AM45" s="50"/>
      <c r="AN45" s="50"/>
      <c r="AO45" s="50"/>
      <c r="AP45" s="8"/>
      <c r="AQ45" s="8"/>
    </row>
    <row r="46" spans="1:61" s="12" customFormat="1" ht="15" customHeight="1" x14ac:dyDescent="0.15">
      <c r="A46" s="8"/>
      <c r="B46" s="55" t="s">
        <v>26</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8"/>
    </row>
    <row r="47" spans="1:61" s="12" customFormat="1" ht="15" customHeight="1" x14ac:dyDescent="0.15">
      <c r="A47" s="8"/>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8"/>
    </row>
    <row r="48" spans="1:61" s="12" customFormat="1" ht="10.5" customHeight="1" x14ac:dyDescent="0.15">
      <c r="A48" s="8"/>
      <c r="B48" s="3"/>
      <c r="C48" s="3"/>
      <c r="D48" s="3"/>
      <c r="E48" s="3"/>
      <c r="F48" s="3"/>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s="12" customFormat="1" ht="15" customHeight="1" x14ac:dyDescent="0.15">
      <c r="A49" s="8"/>
      <c r="B49" s="3" t="s">
        <v>14</v>
      </c>
      <c r="C49" s="3"/>
      <c r="D49" s="3"/>
      <c r="E49" s="3"/>
      <c r="F49" s="3"/>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s="12" customFormat="1" ht="15" customHeight="1" x14ac:dyDescent="0.15">
      <c r="A50" s="8"/>
      <c r="B50" s="43" t="s">
        <v>15</v>
      </c>
      <c r="C50" s="43"/>
      <c r="D50" s="43"/>
      <c r="E50" s="43"/>
      <c r="F50" s="43"/>
      <c r="G50" s="43"/>
      <c r="H50" s="43"/>
      <c r="I50" s="43" t="s">
        <v>16</v>
      </c>
      <c r="J50" s="43"/>
      <c r="K50" s="43"/>
      <c r="L50" s="43"/>
      <c r="M50" s="43"/>
      <c r="N50" s="45" t="s">
        <v>17</v>
      </c>
      <c r="O50" s="45"/>
      <c r="P50" s="45"/>
      <c r="Q50" s="45"/>
      <c r="R50" s="45"/>
      <c r="S50" s="45"/>
      <c r="T50" s="45"/>
      <c r="U50" s="43" t="s">
        <v>18</v>
      </c>
      <c r="V50" s="43"/>
      <c r="W50" s="43"/>
      <c r="X50" s="43"/>
      <c r="Y50" s="43"/>
      <c r="Z50" s="43"/>
      <c r="AA50" s="45" t="s">
        <v>28</v>
      </c>
      <c r="AB50" s="43"/>
      <c r="AC50" s="43"/>
      <c r="AD50" s="43"/>
      <c r="AE50" s="43"/>
      <c r="AF50" s="43"/>
      <c r="AG50" s="43"/>
      <c r="AH50" s="43"/>
      <c r="AI50" s="43"/>
      <c r="AJ50" s="43"/>
      <c r="AK50" s="43"/>
      <c r="AL50" s="43"/>
      <c r="AM50" s="43"/>
      <c r="AN50" s="43"/>
      <c r="AO50" s="43"/>
      <c r="AP50" s="8"/>
    </row>
    <row r="51" spans="1:42" s="12" customFormat="1" ht="15" customHeight="1" x14ac:dyDescent="0.15">
      <c r="A51" s="8"/>
      <c r="B51" s="43"/>
      <c r="C51" s="43"/>
      <c r="D51" s="43"/>
      <c r="E51" s="43"/>
      <c r="F51" s="43"/>
      <c r="G51" s="43"/>
      <c r="H51" s="43"/>
      <c r="I51" s="43"/>
      <c r="J51" s="43"/>
      <c r="K51" s="43"/>
      <c r="L51" s="43"/>
      <c r="M51" s="43"/>
      <c r="N51" s="45"/>
      <c r="O51" s="45"/>
      <c r="P51" s="45"/>
      <c r="Q51" s="45"/>
      <c r="R51" s="45"/>
      <c r="S51" s="45"/>
      <c r="T51" s="45"/>
      <c r="U51" s="43"/>
      <c r="V51" s="43"/>
      <c r="W51" s="43"/>
      <c r="X51" s="43"/>
      <c r="Y51" s="43"/>
      <c r="Z51" s="43"/>
      <c r="AA51" s="43"/>
      <c r="AB51" s="43"/>
      <c r="AC51" s="43"/>
      <c r="AD51" s="43"/>
      <c r="AE51" s="43"/>
      <c r="AF51" s="43"/>
      <c r="AG51" s="43"/>
      <c r="AH51" s="43"/>
      <c r="AI51" s="43"/>
      <c r="AJ51" s="43"/>
      <c r="AK51" s="43"/>
      <c r="AL51" s="43"/>
      <c r="AM51" s="43"/>
      <c r="AN51" s="43"/>
      <c r="AO51" s="43"/>
      <c r="AP51" s="8"/>
    </row>
    <row r="52" spans="1:42" s="12" customFormat="1" ht="19.5" customHeight="1" x14ac:dyDescent="0.15">
      <c r="A52" s="8"/>
      <c r="B52" s="43" t="s">
        <v>67</v>
      </c>
      <c r="C52" s="43"/>
      <c r="D52" s="43"/>
      <c r="E52" s="43"/>
      <c r="F52" s="43"/>
      <c r="G52" s="43"/>
      <c r="H52" s="43"/>
      <c r="I52" s="43" t="s">
        <v>72</v>
      </c>
      <c r="J52" s="43"/>
      <c r="K52" s="43"/>
      <c r="L52" s="43"/>
      <c r="M52" s="43"/>
      <c r="N52" s="43" t="s">
        <v>76</v>
      </c>
      <c r="O52" s="43"/>
      <c r="P52" s="43"/>
      <c r="Q52" s="43"/>
      <c r="R52" s="43"/>
      <c r="S52" s="43"/>
      <c r="T52" s="43"/>
      <c r="U52" s="43" t="s">
        <v>79</v>
      </c>
      <c r="V52" s="43"/>
      <c r="W52" s="43"/>
      <c r="X52" s="43"/>
      <c r="Y52" s="43"/>
      <c r="Z52" s="43"/>
      <c r="AA52" s="44" t="s">
        <v>80</v>
      </c>
      <c r="AB52" s="44"/>
      <c r="AC52" s="44"/>
      <c r="AD52" s="44"/>
      <c r="AE52" s="44"/>
      <c r="AF52" s="44"/>
      <c r="AG52" s="44"/>
      <c r="AH52" s="44"/>
      <c r="AI52" s="44"/>
      <c r="AJ52" s="44"/>
      <c r="AK52" s="44"/>
      <c r="AL52" s="44"/>
      <c r="AM52" s="44"/>
      <c r="AN52" s="44"/>
      <c r="AO52" s="44"/>
      <c r="AP52" s="8"/>
    </row>
    <row r="53" spans="1:42" s="12" customFormat="1" ht="19.5" customHeight="1" x14ac:dyDescent="0.15">
      <c r="A53" s="8"/>
      <c r="B53" s="43" t="s">
        <v>68</v>
      </c>
      <c r="C53" s="43"/>
      <c r="D53" s="43"/>
      <c r="E53" s="43"/>
      <c r="F53" s="43"/>
      <c r="G53" s="43"/>
      <c r="H53" s="43"/>
      <c r="I53" s="43" t="s">
        <v>73</v>
      </c>
      <c r="J53" s="43"/>
      <c r="K53" s="43"/>
      <c r="L53" s="43"/>
      <c r="M53" s="43"/>
      <c r="N53" s="43" t="s">
        <v>76</v>
      </c>
      <c r="O53" s="43"/>
      <c r="P53" s="43"/>
      <c r="Q53" s="43"/>
      <c r="R53" s="43"/>
      <c r="S53" s="43"/>
      <c r="T53" s="43"/>
      <c r="U53" s="43" t="s">
        <v>79</v>
      </c>
      <c r="V53" s="43"/>
      <c r="W53" s="43"/>
      <c r="X53" s="43"/>
      <c r="Y53" s="43"/>
      <c r="Z53" s="43"/>
      <c r="AA53" s="44" t="s">
        <v>80</v>
      </c>
      <c r="AB53" s="44"/>
      <c r="AC53" s="44"/>
      <c r="AD53" s="44"/>
      <c r="AE53" s="44"/>
      <c r="AF53" s="44"/>
      <c r="AG53" s="44"/>
      <c r="AH53" s="44"/>
      <c r="AI53" s="44"/>
      <c r="AJ53" s="44"/>
      <c r="AK53" s="44"/>
      <c r="AL53" s="44"/>
      <c r="AM53" s="44"/>
      <c r="AN53" s="44"/>
      <c r="AO53" s="44"/>
      <c r="AP53" s="8"/>
    </row>
    <row r="54" spans="1:42" s="12" customFormat="1" ht="19.5" customHeight="1" x14ac:dyDescent="0.15">
      <c r="A54" s="8"/>
      <c r="B54" s="43" t="s">
        <v>69</v>
      </c>
      <c r="C54" s="43"/>
      <c r="D54" s="43"/>
      <c r="E54" s="43"/>
      <c r="F54" s="43"/>
      <c r="G54" s="43"/>
      <c r="H54" s="43"/>
      <c r="I54" s="43" t="s">
        <v>74</v>
      </c>
      <c r="J54" s="43"/>
      <c r="K54" s="43"/>
      <c r="L54" s="43"/>
      <c r="M54" s="43"/>
      <c r="N54" s="43" t="s">
        <v>77</v>
      </c>
      <c r="O54" s="43"/>
      <c r="P54" s="43"/>
      <c r="Q54" s="43"/>
      <c r="R54" s="43"/>
      <c r="S54" s="43"/>
      <c r="T54" s="43"/>
      <c r="U54" s="43" t="s">
        <v>55</v>
      </c>
      <c r="V54" s="43"/>
      <c r="W54" s="43"/>
      <c r="X54" s="43"/>
      <c r="Y54" s="43"/>
      <c r="Z54" s="43"/>
      <c r="AA54" s="44" t="s">
        <v>81</v>
      </c>
      <c r="AB54" s="44"/>
      <c r="AC54" s="44"/>
      <c r="AD54" s="44"/>
      <c r="AE54" s="44"/>
      <c r="AF54" s="44"/>
      <c r="AG54" s="44"/>
      <c r="AH54" s="44"/>
      <c r="AI54" s="44"/>
      <c r="AJ54" s="44"/>
      <c r="AK54" s="44"/>
      <c r="AL54" s="44"/>
      <c r="AM54" s="44"/>
      <c r="AN54" s="44"/>
      <c r="AO54" s="44"/>
      <c r="AP54" s="8"/>
    </row>
    <row r="55" spans="1:42" s="12" customFormat="1" ht="19.5" customHeight="1" x14ac:dyDescent="0.15">
      <c r="A55" s="8"/>
      <c r="B55" s="43" t="s">
        <v>70</v>
      </c>
      <c r="C55" s="43"/>
      <c r="D55" s="43"/>
      <c r="E55" s="43"/>
      <c r="F55" s="43"/>
      <c r="G55" s="43"/>
      <c r="H55" s="43"/>
      <c r="I55" s="43" t="s">
        <v>75</v>
      </c>
      <c r="J55" s="43"/>
      <c r="K55" s="43"/>
      <c r="L55" s="43"/>
      <c r="M55" s="43"/>
      <c r="N55" s="43" t="s">
        <v>78</v>
      </c>
      <c r="O55" s="43"/>
      <c r="P55" s="43"/>
      <c r="Q55" s="43"/>
      <c r="R55" s="43"/>
      <c r="S55" s="43"/>
      <c r="T55" s="43"/>
      <c r="U55" s="43" t="s">
        <v>55</v>
      </c>
      <c r="V55" s="43"/>
      <c r="W55" s="43"/>
      <c r="X55" s="43"/>
      <c r="Y55" s="43"/>
      <c r="Z55" s="43"/>
      <c r="AA55" s="44" t="s">
        <v>82</v>
      </c>
      <c r="AB55" s="44"/>
      <c r="AC55" s="44"/>
      <c r="AD55" s="44"/>
      <c r="AE55" s="44"/>
      <c r="AF55" s="44"/>
      <c r="AG55" s="44"/>
      <c r="AH55" s="44"/>
      <c r="AI55" s="44"/>
      <c r="AJ55" s="44"/>
      <c r="AK55" s="44"/>
      <c r="AL55" s="44"/>
      <c r="AM55" s="44"/>
      <c r="AN55" s="44"/>
      <c r="AO55" s="44"/>
      <c r="AP55" s="8"/>
    </row>
    <row r="56" spans="1:42" s="12" customFormat="1" ht="19.5" customHeight="1" x14ac:dyDescent="0.15">
      <c r="A56" s="8"/>
      <c r="B56" s="43" t="s">
        <v>71</v>
      </c>
      <c r="C56" s="43"/>
      <c r="D56" s="43"/>
      <c r="E56" s="43"/>
      <c r="F56" s="43"/>
      <c r="G56" s="43"/>
      <c r="H56" s="43"/>
      <c r="I56" s="43" t="s">
        <v>73</v>
      </c>
      <c r="J56" s="43"/>
      <c r="K56" s="43"/>
      <c r="L56" s="43"/>
      <c r="M56" s="43"/>
      <c r="N56" s="43" t="s">
        <v>78</v>
      </c>
      <c r="O56" s="43"/>
      <c r="P56" s="43"/>
      <c r="Q56" s="43"/>
      <c r="R56" s="43"/>
      <c r="S56" s="43"/>
      <c r="T56" s="43"/>
      <c r="U56" s="43" t="s">
        <v>55</v>
      </c>
      <c r="V56" s="43"/>
      <c r="W56" s="43"/>
      <c r="X56" s="43"/>
      <c r="Y56" s="43"/>
      <c r="Z56" s="43"/>
      <c r="AA56" s="44" t="s">
        <v>82</v>
      </c>
      <c r="AB56" s="44"/>
      <c r="AC56" s="44"/>
      <c r="AD56" s="44"/>
      <c r="AE56" s="44"/>
      <c r="AF56" s="44"/>
      <c r="AG56" s="44"/>
      <c r="AH56" s="44"/>
      <c r="AI56" s="44"/>
      <c r="AJ56" s="44"/>
      <c r="AK56" s="44"/>
      <c r="AL56" s="44"/>
      <c r="AM56" s="44"/>
      <c r="AN56" s="44"/>
      <c r="AO56" s="44"/>
      <c r="AP56" s="8"/>
    </row>
    <row r="57" spans="1:42" s="12" customFormat="1" ht="6" customHeight="1" x14ac:dyDescent="0.15">
      <c r="A57" s="8"/>
      <c r="B57" s="3"/>
      <c r="C57" s="3"/>
      <c r="D57" s="3"/>
      <c r="E57" s="3"/>
      <c r="F57" s="3"/>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row>
    <row r="58" spans="1:42" s="7" customFormat="1" ht="16.5" customHeight="1" x14ac:dyDescent="0.15">
      <c r="A58" s="5"/>
      <c r="B58" s="8" t="s">
        <v>0</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5"/>
    </row>
    <row r="59" spans="1:42" s="4" customFormat="1" ht="17.25" customHeight="1" x14ac:dyDescent="0.15">
      <c r="A59" s="5"/>
      <c r="B59" s="42" t="s">
        <v>19</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5"/>
    </row>
    <row r="60" spans="1:42" s="6" customFormat="1" ht="16.5" customHeight="1" x14ac:dyDescent="0.15">
      <c r="A60" s="5"/>
      <c r="B60" s="8" t="s">
        <v>24</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5"/>
    </row>
    <row r="61" spans="1:42" s="6" customFormat="1" ht="16.5" customHeight="1" x14ac:dyDescent="0.15">
      <c r="A61" s="5"/>
      <c r="B61" s="8" t="s">
        <v>25</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s="6" customFormat="1" ht="16.5" customHeight="1" x14ac:dyDescent="0.15">
      <c r="A62" s="5"/>
      <c r="B62" s="8" t="s">
        <v>27</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s="6" customFormat="1" ht="16.5" customHeight="1" x14ac:dyDescent="0.15">
      <c r="A63" s="2"/>
      <c r="B63" s="42" t="s">
        <v>30</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2"/>
    </row>
    <row r="64" spans="1:42" s="6" customFormat="1" ht="6.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6"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s="6"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s="6" customFormat="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s="6" customFormat="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s="6"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s="6" customFormat="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s="6" customFormat="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s="6" customFormat="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sheetData>
  <mergeCells count="162">
    <mergeCell ref="A1:AP1"/>
    <mergeCell ref="B3:AO3"/>
    <mergeCell ref="B4:AO4"/>
    <mergeCell ref="B21:F22"/>
    <mergeCell ref="G21:L22"/>
    <mergeCell ref="M21:S22"/>
    <mergeCell ref="B23:F23"/>
    <mergeCell ref="M23:S23"/>
    <mergeCell ref="B6:O6"/>
    <mergeCell ref="P6:AD6"/>
    <mergeCell ref="B5:AD5"/>
    <mergeCell ref="AE5:AO6"/>
    <mergeCell ref="K23:L23"/>
    <mergeCell ref="G23:J23"/>
    <mergeCell ref="AJ21:AO22"/>
    <mergeCell ref="AN23:AO23"/>
    <mergeCell ref="AR31:AX31"/>
    <mergeCell ref="AY31:BC31"/>
    <mergeCell ref="BD31:BI31"/>
    <mergeCell ref="R32:S32"/>
    <mergeCell ref="R31:S31"/>
    <mergeCell ref="N31:Q31"/>
    <mergeCell ref="B24:F24"/>
    <mergeCell ref="M24:S24"/>
    <mergeCell ref="AR29:BI29"/>
    <mergeCell ref="AR30:AX30"/>
    <mergeCell ref="AY30:BC30"/>
    <mergeCell ref="BD30:BI30"/>
    <mergeCell ref="B25:F25"/>
    <mergeCell ref="M25:S25"/>
    <mergeCell ref="B29:S29"/>
    <mergeCell ref="X29:AO29"/>
    <mergeCell ref="N30:S30"/>
    <mergeCell ref="B30:I30"/>
    <mergeCell ref="J30:M30"/>
    <mergeCell ref="G24:J24"/>
    <mergeCell ref="B31:I31"/>
    <mergeCell ref="J31:M31"/>
    <mergeCell ref="X30:AE30"/>
    <mergeCell ref="AF30:AI30"/>
    <mergeCell ref="AR33:AX33"/>
    <mergeCell ref="AY33:BC33"/>
    <mergeCell ref="BD33:BI33"/>
    <mergeCell ref="B34:AO35"/>
    <mergeCell ref="R33:S33"/>
    <mergeCell ref="AN32:AO32"/>
    <mergeCell ref="AR32:AX32"/>
    <mergeCell ref="AY32:BC32"/>
    <mergeCell ref="BD32:BI32"/>
    <mergeCell ref="N32:Q32"/>
    <mergeCell ref="B32:I32"/>
    <mergeCell ref="J32:M32"/>
    <mergeCell ref="B38:K39"/>
    <mergeCell ref="L38:P39"/>
    <mergeCell ref="Q38:AJ38"/>
    <mergeCell ref="AK38:AO39"/>
    <mergeCell ref="Q39:U39"/>
    <mergeCell ref="V39:Z39"/>
    <mergeCell ref="AA39:AE39"/>
    <mergeCell ref="AF39:AJ39"/>
    <mergeCell ref="AN33:AO33"/>
    <mergeCell ref="N33:Q33"/>
    <mergeCell ref="B33:I33"/>
    <mergeCell ref="J33:M33"/>
    <mergeCell ref="AK40:AO40"/>
    <mergeCell ref="B41:K41"/>
    <mergeCell ref="L41:P41"/>
    <mergeCell ref="Q41:U41"/>
    <mergeCell ref="V41:Z41"/>
    <mergeCell ref="AA41:AE41"/>
    <mergeCell ref="AF41:AJ41"/>
    <mergeCell ref="AK41:AO41"/>
    <mergeCell ref="B40:K40"/>
    <mergeCell ref="L40:P40"/>
    <mergeCell ref="Q40:U40"/>
    <mergeCell ref="V40:Z40"/>
    <mergeCell ref="AA40:AE40"/>
    <mergeCell ref="AF40:AJ40"/>
    <mergeCell ref="AK42:AO42"/>
    <mergeCell ref="B43:K43"/>
    <mergeCell ref="L43:P43"/>
    <mergeCell ref="Q43:U43"/>
    <mergeCell ref="V43:Z43"/>
    <mergeCell ref="AA43:AE43"/>
    <mergeCell ref="AF43:AJ43"/>
    <mergeCell ref="AK43:AO43"/>
    <mergeCell ref="B42:K42"/>
    <mergeCell ref="L42:P42"/>
    <mergeCell ref="Q42:U42"/>
    <mergeCell ref="V42:Z42"/>
    <mergeCell ref="AA42:AE42"/>
    <mergeCell ref="AF42:AJ42"/>
    <mergeCell ref="B50:H51"/>
    <mergeCell ref="I50:M51"/>
    <mergeCell ref="N50:T51"/>
    <mergeCell ref="U50:Z51"/>
    <mergeCell ref="AA50:AO51"/>
    <mergeCell ref="AK44:AO44"/>
    <mergeCell ref="B45:K45"/>
    <mergeCell ref="L45:P45"/>
    <mergeCell ref="Q45:U45"/>
    <mergeCell ref="V45:Z45"/>
    <mergeCell ref="AA45:AE45"/>
    <mergeCell ref="AF45:AJ45"/>
    <mergeCell ref="AK45:AO45"/>
    <mergeCell ref="B44:K44"/>
    <mergeCell ref="L44:P44"/>
    <mergeCell ref="Q44:U44"/>
    <mergeCell ref="V44:Z44"/>
    <mergeCell ref="AA44:AE44"/>
    <mergeCell ref="AF44:AJ44"/>
    <mergeCell ref="B46:AO47"/>
    <mergeCell ref="B54:H54"/>
    <mergeCell ref="I54:M54"/>
    <mergeCell ref="N54:T54"/>
    <mergeCell ref="U54:Z54"/>
    <mergeCell ref="AA54:AO54"/>
    <mergeCell ref="B52:H52"/>
    <mergeCell ref="I52:M52"/>
    <mergeCell ref="N52:T52"/>
    <mergeCell ref="U52:Z52"/>
    <mergeCell ref="AA52:AO52"/>
    <mergeCell ref="B53:H53"/>
    <mergeCell ref="I53:M53"/>
    <mergeCell ref="N53:T53"/>
    <mergeCell ref="U53:Z53"/>
    <mergeCell ref="AA53:AO53"/>
    <mergeCell ref="B63:AO63"/>
    <mergeCell ref="B59:AO59"/>
    <mergeCell ref="B55:H55"/>
    <mergeCell ref="I55:M55"/>
    <mergeCell ref="N55:T55"/>
    <mergeCell ref="U55:Z55"/>
    <mergeCell ref="AA55:AO55"/>
    <mergeCell ref="B56:H56"/>
    <mergeCell ref="I56:M56"/>
    <mergeCell ref="N56:T56"/>
    <mergeCell ref="U56:Z56"/>
    <mergeCell ref="AA56:AO56"/>
    <mergeCell ref="AJ30:AO30"/>
    <mergeCell ref="X31:AE31"/>
    <mergeCell ref="AF31:AI31"/>
    <mergeCell ref="AJ31:AM31"/>
    <mergeCell ref="X32:AE32"/>
    <mergeCell ref="AF32:AI32"/>
    <mergeCell ref="AJ32:AM32"/>
    <mergeCell ref="X33:AE33"/>
    <mergeCell ref="AF33:AI33"/>
    <mergeCell ref="AJ33:AM33"/>
    <mergeCell ref="AN31:AO31"/>
    <mergeCell ref="AN24:AO24"/>
    <mergeCell ref="AN25:AO25"/>
    <mergeCell ref="AJ23:AM23"/>
    <mergeCell ref="AJ24:AM24"/>
    <mergeCell ref="AJ25:AM25"/>
    <mergeCell ref="K24:L24"/>
    <mergeCell ref="G25:J25"/>
    <mergeCell ref="K25:L25"/>
    <mergeCell ref="T21:AI22"/>
    <mergeCell ref="T23:AI23"/>
    <mergeCell ref="T24:AI24"/>
    <mergeCell ref="T25:AI25"/>
  </mergeCells>
  <phoneticPr fontId="4"/>
  <printOptions horizontalCentered="1"/>
  <pageMargins left="0.51181102362204722" right="0.51181102362204722" top="0.39370078740157483" bottom="0.19685039370078741" header="0.51181102362204722" footer="0.51181102362204722"/>
  <pageSetup paperSize="9" scale="84"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要望調査表（記載例）</vt:lpstr>
      <vt:lpstr>'要望調査表（記載例）'!Print_Area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38R01PC001</cp:lastModifiedBy>
  <cp:lastPrinted>2022-06-16T04:19:53Z</cp:lastPrinted>
  <dcterms:created xsi:type="dcterms:W3CDTF">2009-06-23T08:36:54Z</dcterms:created>
  <dcterms:modified xsi:type="dcterms:W3CDTF">2022-06-23T04:06:54Z</dcterms:modified>
</cp:coreProperties>
</file>